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40" windowWidth="9720" windowHeight="2055" tabRatio="887" activeTab="0"/>
  </bookViews>
  <sheets>
    <sheet name="pag1" sheetId="1" r:id="rId1"/>
    <sheet name="pag2" sheetId="2" r:id="rId2"/>
    <sheet name="pag3" sheetId="3" r:id="rId3"/>
    <sheet name="pag4" sheetId="4" r:id="rId4"/>
  </sheets>
  <definedNames>
    <definedName name="_xlnm.Print_Area" localSheetId="0">'pag1'!$B$2:$BL$58</definedName>
    <definedName name="_xlnm.Print_Area" localSheetId="1">'pag2'!$B$2:$BR$91</definedName>
    <definedName name="_xlnm.Print_Area" localSheetId="2">'pag3'!$B$2:$BM$80</definedName>
    <definedName name="_xlnm.Print_Area" localSheetId="3">'pag4'!$B$2:$S$52</definedName>
  </definedNames>
  <calcPr calcMode="manual" fullCalcOnLoad="1"/>
</workbook>
</file>

<file path=xl/sharedStrings.xml><?xml version="1.0" encoding="utf-8"?>
<sst xmlns="http://schemas.openxmlformats.org/spreadsheetml/2006/main" count="268" uniqueCount="161">
  <si>
    <t>FEDERAZIONE ITALIANA GIUOCO CALCIO</t>
  </si>
  <si>
    <t>ASSOCIAZIONE ITALIANA ARBITRI</t>
  </si>
  <si>
    <t>O. T. P.</t>
  </si>
  <si>
    <t>RELAZIONE OSSERVATORE DELL'ARBITRO</t>
  </si>
  <si>
    <t>ARBITRO</t>
  </si>
  <si>
    <t>VOTO</t>
  </si>
  <si>
    <t>Giuocata a</t>
  </si>
  <si>
    <t>1° tempo:</t>
  </si>
  <si>
    <t>2° tempo:</t>
  </si>
  <si>
    <t>Altri Fattori</t>
  </si>
  <si>
    <t>INTEMPERIE</t>
  </si>
  <si>
    <t>TERRENO DI
GIUOCO</t>
  </si>
  <si>
    <t>COMPORTAMENTO
PUBBLICO</t>
  </si>
  <si>
    <t>SPAZIO RISERVATO ALL'ORGANO TECNICO</t>
  </si>
  <si>
    <t>VOTO COMPONENTI L'O.T.</t>
  </si>
  <si>
    <t>SIGLA</t>
  </si>
  <si>
    <t>MEDIA</t>
  </si>
  <si>
    <t>ANNOTAZIONI:</t>
  </si>
  <si>
    <t>VOTO FINALE</t>
  </si>
  <si>
    <t>(media tra il voto dell'O.T.</t>
  </si>
  <si>
    <t>e il voto dell'O.A.)</t>
  </si>
  <si>
    <t>Statura</t>
  </si>
  <si>
    <t>alta</t>
  </si>
  <si>
    <t>bassa</t>
  </si>
  <si>
    <t>Corporatura</t>
  </si>
  <si>
    <t>robusta</t>
  </si>
  <si>
    <t>MODO DI CORRERE</t>
  </si>
  <si>
    <t xml:space="preserve"> OSSERVAZIONI ALL'ARBITRO:</t>
  </si>
  <si>
    <t>L'Arbitro nel colloquio si e' comportato in modo:</t>
  </si>
  <si>
    <t>CONSIDERAZIONI FINALI:</t>
  </si>
  <si>
    <t>Gara</t>
  </si>
  <si>
    <t>Data</t>
  </si>
  <si>
    <t>SI</t>
  </si>
  <si>
    <t>x</t>
  </si>
  <si>
    <t>NO</t>
  </si>
  <si>
    <t>=</t>
  </si>
  <si>
    <t>esile</t>
  </si>
  <si>
    <t>normale</t>
  </si>
  <si>
    <t>RELAZIONE DELL'OSSERVATORE ARBITRALE</t>
  </si>
  <si>
    <t xml:space="preserve">Sez. </t>
  </si>
  <si>
    <t>Voto</t>
  </si>
  <si>
    <t>Cat.</t>
  </si>
  <si>
    <t>N.</t>
  </si>
  <si>
    <t xml:space="preserve">il </t>
  </si>
  <si>
    <t>/</t>
  </si>
  <si>
    <t xml:space="preserve"> alle ore</t>
  </si>
  <si>
    <t>RISULTATO</t>
  </si>
  <si>
    <t>Società</t>
  </si>
  <si>
    <t>reti</t>
  </si>
  <si>
    <t>Reti segnate al</t>
  </si>
  <si>
    <t>Calci di rigore non realizzati</t>
  </si>
  <si>
    <t>Calciatori ammoniti e motivazione</t>
  </si>
  <si>
    <t>Persone allontanate:</t>
  </si>
  <si>
    <t>Indicare se realizzate su calcio di rigore</t>
  </si>
  <si>
    <t>DURATA DELLA GARA</t>
  </si>
  <si>
    <t>Ora d'inizio</t>
  </si>
  <si>
    <t>Durata del riposo</t>
  </si>
  <si>
    <t>minuti</t>
  </si>
  <si>
    <t>Ora della fine</t>
  </si>
  <si>
    <t>Recupero 1° tempo segnalato</t>
  </si>
  <si>
    <t>effettuato</t>
  </si>
  <si>
    <t>2° tempo segnalato</t>
  </si>
  <si>
    <t>VALUTAZIONE DELLA RELAZIONE
DA PARTE DELL'O.T.</t>
  </si>
  <si>
    <t>NOTIZIE PER L'ORGANO TECNICO</t>
  </si>
  <si>
    <t>ASPETTO FISICO</t>
  </si>
  <si>
    <t>Osservazioni:</t>
  </si>
  <si>
    <t>A</t>
  </si>
  <si>
    <t>- VALUTAZIONE COMPORTAMENTALE DELL'ARBITRO</t>
  </si>
  <si>
    <t>E' equilibrato nei comportamenti ?</t>
  </si>
  <si>
    <t>Assume atteggiamenti provocatori?</t>
  </si>
  <si>
    <t>Si giustifica con i calciatori?</t>
  </si>
  <si>
    <t>Gesticola, mima i falli od assume pose plateali?</t>
  </si>
  <si>
    <t>E' insicuro o titubante nelle decisioni ?</t>
  </si>
  <si>
    <t>Controlla il comportamento delle persone ammesse in panchina?</t>
  </si>
  <si>
    <t>Utilizza il fischio in modo adeguato?</t>
  </si>
  <si>
    <t>B</t>
  </si>
  <si>
    <t>- PREPARAZIONE ATLETICA E POSIZIONE SUL TERRENO DI GIUOCO</t>
  </si>
  <si>
    <t>Dimostra un grado di allenamento adeguato?</t>
  </si>
  <si>
    <t>Segue il giuoco da vicino?</t>
  </si>
  <si>
    <t>Utilizza uno spostamento adeguato anche per la rilevazione del F.G.?</t>
  </si>
  <si>
    <t>Entra nelle aree di rigore quando il giuoco lo richiede?</t>
  </si>
  <si>
    <t>Riesce a non intralciare il giuoco?</t>
  </si>
  <si>
    <t>Si posiziona correttamente nelle varie riprese di giuoco?</t>
  </si>
  <si>
    <t>C</t>
  </si>
  <si>
    <t>- CONOSCENZA E APPLICAZIONE DELLE REGOLE DEL GIUOCO</t>
  </si>
  <si>
    <t>L'applicazione della regola 12 è stata nel complesso rispettata?</t>
  </si>
  <si>
    <t>Punisce in modo adeguato il fallo sull'uomo lanciato a rete?</t>
  </si>
  <si>
    <t>Interpreta e punisce correttamente i falli di mano?</t>
  </si>
  <si>
    <t>Usa disparità di giudizio sui falli in area e fuori area di rigore?</t>
  </si>
  <si>
    <t>Punisce in modo adeguato il giuoco violento?</t>
  </si>
  <si>
    <t>Valuta in modo adeguato la punibilità del F.G.?</t>
  </si>
  <si>
    <r>
      <t>LEGENDA</t>
    </r>
    <r>
      <rPr>
        <sz val="10"/>
        <rFont val="Arial"/>
        <family val="2"/>
      </rPr>
      <t>:</t>
    </r>
    <r>
      <rPr>
        <i/>
        <sz val="10"/>
        <rFont val="Arial"/>
        <family val="2"/>
      </rPr>
      <t xml:space="preserve"> </t>
    </r>
  </si>
  <si>
    <r>
      <t>CV</t>
    </r>
    <r>
      <rPr>
        <sz val="10"/>
        <rFont val="Arial"/>
        <family val="2"/>
      </rPr>
      <t xml:space="preserve"> = Condotta o giuoco violenti; CGS = Condotta gravemente sleale; DPA = Seconda ammonizione.</t>
    </r>
  </si>
  <si>
    <r>
      <t>CONDIZIONI AMBIENTALI</t>
    </r>
    <r>
      <rPr>
        <sz val="10"/>
        <rFont val="Arial"/>
        <family val="2"/>
      </rPr>
      <t xml:space="preserve"> (crocettare le voci sottostanti solo se influenti sulla prestazione dell'Arbitro e motivarle)</t>
    </r>
  </si>
  <si>
    <t>Controlla la sostituzione dei calciatori?</t>
  </si>
  <si>
    <t>Notifica regolarmente i provvedimenti disciplinari?</t>
  </si>
  <si>
    <t>Possiede progressione nella corsa?</t>
  </si>
  <si>
    <t>Distingue i falli punibili con calcio di puniz. diretto od indiretto?</t>
  </si>
  <si>
    <t>D</t>
  </si>
  <si>
    <t>- PREVENZIONE E DISCIPLINA</t>
  </si>
  <si>
    <t>Mostra difficoltà od incertezze nel mantenere la disciplina?</t>
  </si>
  <si>
    <t>I provvedimenti assunti sono risultati efficaci?</t>
  </si>
  <si>
    <t>E' tollerante con i calciatori già ammoniti?</t>
  </si>
  <si>
    <t>Tollera comportamenti ostruzionistici?</t>
  </si>
  <si>
    <t>Tollera evidenti e plateali manifestazioni di protesta?</t>
  </si>
  <si>
    <t>Riesce a cogliere la simulazione?</t>
  </si>
  <si>
    <t>E</t>
  </si>
  <si>
    <t>- PRESTAZIONE DELL'ARBITRO</t>
  </si>
  <si>
    <t>La prestazione dell'arbitro ha influito negativamente sulla gara?</t>
  </si>
  <si>
    <r>
      <t xml:space="preserve">Ha commesso errori gravi (anche se isolati)? </t>
    </r>
    <r>
      <rPr>
        <u val="single"/>
        <sz val="8"/>
        <rFont val="Arial"/>
        <family val="2"/>
      </rPr>
      <t>Specificare quali nelle oss.ni</t>
    </r>
  </si>
  <si>
    <t>Fa eseguire regolarmente le riprese di giuoco?</t>
  </si>
  <si>
    <t>Fa eseguire regolarmente i calci di punizione dal limite?</t>
  </si>
  <si>
    <t>Dimostra attitudine all'applicazione del "vantaggio"?</t>
  </si>
  <si>
    <t>Fa eseguire regolarmente i calci di rigore?</t>
  </si>
  <si>
    <t>Il recupero è stato giustamente conteggiato?</t>
  </si>
  <si>
    <t>Adotta gli opportuni provvedimenti disciplinari?</t>
  </si>
  <si>
    <t>ampia</t>
  </si>
  <si>
    <t>PREDISPOSIZIONE PER L'ARBITRAGGIO</t>
  </si>
  <si>
    <t>buona</t>
  </si>
  <si>
    <t>limitata</t>
  </si>
  <si>
    <t>SOMMA DEI VOTI (A+B+C+D+E) : 10</t>
  </si>
  <si>
    <t>(Voto da riportare in prima pagina)</t>
  </si>
  <si>
    <t>In questo quadro devono essere trascritti i rilievi discussi nello spogliatoio
ed indicati nel modulo consegnato all'arbitro a fine gara</t>
  </si>
  <si>
    <t>CORRETTO</t>
  </si>
  <si>
    <t>CRITICO</t>
  </si>
  <si>
    <t>INSOFFERENTE</t>
  </si>
  <si>
    <t>Garantisce, in generale, la rapida ripresa del giuoco?</t>
  </si>
  <si>
    <r>
      <t>F</t>
    </r>
    <r>
      <rPr>
        <sz val="10"/>
        <rFont val="Arial"/>
        <family val="2"/>
      </rPr>
      <t xml:space="preserve"> = Fallo; </t>
    </r>
    <r>
      <rPr>
        <b/>
        <sz val="10"/>
        <rFont val="Arial"/>
        <family val="2"/>
      </rPr>
      <t>FM</t>
    </r>
    <r>
      <rPr>
        <sz val="10"/>
        <rFont val="Arial"/>
        <family val="2"/>
      </rPr>
      <t xml:space="preserve"> = Fallo di mano; </t>
    </r>
    <r>
      <rPr>
        <b/>
        <sz val="10"/>
        <rFont val="Arial"/>
        <family val="2"/>
      </rPr>
      <t>CA</t>
    </r>
    <r>
      <rPr>
        <sz val="10"/>
        <rFont val="Arial"/>
        <family val="2"/>
      </rPr>
      <t xml:space="preserve"> = Comportamento antisportivo;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= Proteste; </t>
    </r>
    <r>
      <rPr>
        <b/>
        <sz val="10"/>
        <rFont val="Arial"/>
        <family val="2"/>
      </rPr>
      <t>SM</t>
    </r>
    <r>
      <rPr>
        <sz val="10"/>
        <rFont val="Arial"/>
        <family val="2"/>
      </rPr>
      <t xml:space="preserve"> = Simulazione;</t>
    </r>
  </si>
  <si>
    <t>lento</t>
  </si>
  <si>
    <t>Firma dell'Osservatore</t>
  </si>
  <si>
    <t>a piccoli passi</t>
  </si>
  <si>
    <t>sciolto/atletico</t>
  </si>
  <si>
    <t>Ulteriori osservazioni:</t>
  </si>
  <si>
    <t>N.V.</t>
  </si>
  <si>
    <t>.</t>
  </si>
  <si>
    <t>Calciatori espulsi e motivazione</t>
  </si>
  <si>
    <r>
      <t>N.B.:</t>
    </r>
    <r>
      <rPr>
        <sz val="7"/>
        <rFont val="Small Fonts"/>
        <family val="2"/>
      </rPr>
      <t xml:space="preserve"> in caso di eventi inesistenti indicare sulla stessa riga "N.V."</t>
    </r>
  </si>
  <si>
    <t>Prova 1</t>
  </si>
  <si>
    <t>Prova 2</t>
  </si>
  <si>
    <t>Prova 3</t>
  </si>
  <si>
    <t>Prova 4</t>
  </si>
  <si>
    <t>Prova 5</t>
  </si>
  <si>
    <t>Prova 6</t>
  </si>
  <si>
    <t>prova 7</t>
  </si>
  <si>
    <t>prova 8</t>
  </si>
  <si>
    <t>Prova 13</t>
  </si>
  <si>
    <t>Prova 14</t>
  </si>
  <si>
    <t>prova 15</t>
  </si>
  <si>
    <t>prova 16</t>
  </si>
  <si>
    <t>prova 17</t>
  </si>
  <si>
    <t>prova 18</t>
  </si>
  <si>
    <t>prova 19</t>
  </si>
  <si>
    <t>prova 20</t>
  </si>
  <si>
    <t>prova 21</t>
  </si>
  <si>
    <t>prova 22</t>
  </si>
  <si>
    <t>prova 23</t>
  </si>
  <si>
    <t>prova 24</t>
  </si>
  <si>
    <t>Prova 25</t>
  </si>
  <si>
    <t>Si lascia influenzare?</t>
  </si>
  <si>
    <t>E' attento alle eventuali infrazioni del portiere?</t>
  </si>
  <si>
    <t>Devono essere sintetiche, senza ripetizioni con quanto già esposto, evidenziando i pregi, se esistenti, e mettendo in risalto la personalità dimostrata e il grado di maturità raggiunto e la possibilità di inserimento all'O.T.R.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</si>
</sst>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0.0"/>
    <numFmt numFmtId="179" formatCode="d\-mmm\-yy"/>
    <numFmt numFmtId="180" formatCode="00\ \-\ 00"/>
    <numFmt numFmtId="181" formatCode="00"/>
    <numFmt numFmtId="182" formatCode="d\ mmmm\ yyyy"/>
    <numFmt numFmtId="183" formatCode="mm:"/>
    <numFmt numFmtId="184" formatCode="mm"/>
    <numFmt numFmtId="185" formatCode="[h]:mm"/>
    <numFmt numFmtId="186" formatCode="0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23"/>
      <name val="MS Sans Serif"/>
      <family val="0"/>
    </font>
    <font>
      <sz val="8.5"/>
      <name val="MS Sans Serif"/>
      <family val="0"/>
    </font>
    <font>
      <sz val="8.5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b/>
      <sz val="11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MS Sans Serif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0"/>
      <color indexed="9"/>
      <name val="MS Sans Serif"/>
      <family val="2"/>
    </font>
    <font>
      <b/>
      <sz val="24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5.5"/>
      <name val="Arial"/>
      <family val="2"/>
    </font>
    <font>
      <b/>
      <sz val="13.5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8"/>
      <name val="Arial"/>
      <family val="2"/>
    </font>
    <font>
      <u val="single"/>
      <sz val="14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20"/>
      <color indexed="10"/>
      <name val="Arial"/>
      <family val="2"/>
    </font>
    <font>
      <i/>
      <sz val="12"/>
      <color indexed="10"/>
      <name val="Arial"/>
      <family val="2"/>
    </font>
    <font>
      <i/>
      <sz val="12"/>
      <name val="Arial"/>
      <family val="2"/>
    </font>
    <font>
      <b/>
      <i/>
      <sz val="14"/>
      <color indexed="10"/>
      <name val="Arial"/>
      <family val="2"/>
    </font>
    <font>
      <b/>
      <i/>
      <sz val="11"/>
      <color indexed="10"/>
      <name val="Arial"/>
      <family val="2"/>
    </font>
    <font>
      <sz val="8"/>
      <name val="MS Sans Serif"/>
      <family val="0"/>
    </font>
    <font>
      <b/>
      <sz val="7"/>
      <name val="Small Fonts"/>
      <family val="2"/>
    </font>
    <font>
      <sz val="7"/>
      <name val="Small Fonts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18">
      <alignment/>
      <protection/>
    </xf>
    <xf numFmtId="0" fontId="0" fillId="2" borderId="0" xfId="0" applyFill="1" applyAlignment="1">
      <alignment/>
    </xf>
    <xf numFmtId="0" fontId="0" fillId="2" borderId="0" xfId="18" applyFill="1">
      <alignment/>
      <protection/>
    </xf>
    <xf numFmtId="0" fontId="0" fillId="0" borderId="0" xfId="0" applyBorder="1" applyAlignment="1">
      <alignment/>
    </xf>
    <xf numFmtId="0" fontId="7" fillId="0" borderId="0" xfId="18" applyFont="1">
      <alignment/>
      <protection/>
    </xf>
    <xf numFmtId="0" fontId="6" fillId="0" borderId="0" xfId="18" applyFont="1">
      <alignment/>
      <protection/>
    </xf>
    <xf numFmtId="0" fontId="8" fillId="0" borderId="0" xfId="18" applyFont="1" applyAlignment="1">
      <alignment horizontal="right"/>
      <protection/>
    </xf>
    <xf numFmtId="0" fontId="7" fillId="0" borderId="0" xfId="18" applyFont="1" applyAlignment="1">
      <alignment horizontal="center"/>
      <protection/>
    </xf>
    <xf numFmtId="0" fontId="0" fillId="0" borderId="0" xfId="18" applyAlignment="1">
      <alignment horizontal="centerContinuous"/>
      <protection/>
    </xf>
    <xf numFmtId="0" fontId="7" fillId="2" borderId="0" xfId="18" applyFont="1" applyFill="1" applyAlignment="1">
      <alignment horizontal="centerContinuous"/>
      <protection/>
    </xf>
    <xf numFmtId="0" fontId="9" fillId="2" borderId="0" xfId="0" applyFont="1" applyFill="1" applyAlignment="1">
      <alignment vertical="center"/>
    </xf>
    <xf numFmtId="0" fontId="0" fillId="0" borderId="0" xfId="18" applyAlignment="1">
      <alignment/>
      <protection/>
    </xf>
    <xf numFmtId="0" fontId="0" fillId="0" borderId="0" xfId="18" applyFill="1">
      <alignment/>
      <protection/>
    </xf>
    <xf numFmtId="0" fontId="0" fillId="0" borderId="0" xfId="18" applyFill="1" applyAlignment="1">
      <alignment/>
      <protection/>
    </xf>
    <xf numFmtId="0" fontId="5" fillId="0" borderId="0" xfId="18" applyFont="1" applyAlignment="1">
      <alignment/>
      <protection/>
    </xf>
    <xf numFmtId="0" fontId="0" fillId="0" borderId="0" xfId="18" applyBorder="1" applyAlignment="1">
      <alignment/>
      <protection/>
    </xf>
    <xf numFmtId="0" fontId="0" fillId="0" borderId="0" xfId="18" applyAlignment="1">
      <alignment vertical="center"/>
      <protection/>
    </xf>
    <xf numFmtId="0" fontId="13" fillId="0" borderId="0" xfId="18" applyFont="1" applyAlignment="1">
      <alignment/>
      <protection/>
    </xf>
    <xf numFmtId="0" fontId="0" fillId="2" borderId="0" xfId="18" applyFill="1" applyAlignment="1">
      <alignment horizontal="centerContinuous"/>
      <protection/>
    </xf>
    <xf numFmtId="0" fontId="13" fillId="2" borderId="0" xfId="18" applyFont="1" applyFill="1" applyAlignment="1">
      <alignment/>
      <protection/>
    </xf>
    <xf numFmtId="0" fontId="0" fillId="3" borderId="0" xfId="18" applyFill="1">
      <alignment/>
      <protection/>
    </xf>
    <xf numFmtId="0" fontId="0" fillId="4" borderId="0" xfId="18" applyFill="1">
      <alignment/>
      <protection/>
    </xf>
    <xf numFmtId="0" fontId="7" fillId="4" borderId="0" xfId="18" applyFont="1" applyFill="1">
      <alignment/>
      <protection/>
    </xf>
    <xf numFmtId="0" fontId="6" fillId="4" borderId="0" xfId="18" applyFont="1" applyFill="1">
      <alignment/>
      <protection/>
    </xf>
    <xf numFmtId="0" fontId="8" fillId="4" borderId="0" xfId="18" applyFont="1" applyFill="1" applyAlignment="1">
      <alignment horizontal="right"/>
      <protection/>
    </xf>
    <xf numFmtId="0" fontId="7" fillId="4" borderId="0" xfId="18" applyFont="1" applyFill="1" applyAlignment="1">
      <alignment horizontal="center"/>
      <protection/>
    </xf>
    <xf numFmtId="0" fontId="4" fillId="2" borderId="0" xfId="18" applyFont="1" applyFill="1">
      <alignment/>
      <protection/>
    </xf>
    <xf numFmtId="0" fontId="0" fillId="2" borderId="0" xfId="18" applyFill="1" applyBorder="1">
      <alignment/>
      <protection/>
    </xf>
    <xf numFmtId="0" fontId="0" fillId="4" borderId="0" xfId="18" applyFill="1" applyAlignment="1">
      <alignment vertical="top"/>
      <protection/>
    </xf>
    <xf numFmtId="0" fontId="0" fillId="0" borderId="0" xfId="0" applyAlignment="1">
      <alignment vertical="top"/>
    </xf>
    <xf numFmtId="0" fontId="0" fillId="2" borderId="0" xfId="18" applyFont="1" applyFill="1" applyAlignment="1">
      <alignment horizontal="centerContinuous"/>
      <protection/>
    </xf>
    <xf numFmtId="0" fontId="0" fillId="2" borderId="0" xfId="18" applyFont="1" applyFill="1" applyBorder="1" applyAlignment="1">
      <alignment/>
      <protection/>
    </xf>
    <xf numFmtId="0" fontId="0" fillId="2" borderId="0" xfId="18" applyFont="1" applyFill="1" applyAlignment="1">
      <alignment/>
      <protection/>
    </xf>
    <xf numFmtId="0" fontId="5" fillId="2" borderId="0" xfId="18" applyFont="1" applyFill="1" applyAlignment="1">
      <alignment/>
      <protection/>
    </xf>
    <xf numFmtId="0" fontId="0" fillId="2" borderId="0" xfId="18" applyFont="1" applyFill="1" applyAlignment="1">
      <alignment vertical="center"/>
      <protection/>
    </xf>
    <xf numFmtId="0" fontId="10" fillId="2" borderId="0" xfId="0" applyFont="1" applyFill="1" applyBorder="1" applyAlignment="1">
      <alignment/>
    </xf>
    <xf numFmtId="0" fontId="4" fillId="5" borderId="0" xfId="18" applyFont="1" applyFill="1">
      <alignment/>
      <protection/>
    </xf>
    <xf numFmtId="0" fontId="12" fillId="2" borderId="0" xfId="0" applyFont="1" applyFill="1" applyAlignment="1">
      <alignment/>
    </xf>
    <xf numFmtId="0" fontId="12" fillId="2" borderId="0" xfId="18" applyFont="1" applyFill="1">
      <alignment/>
      <protection/>
    </xf>
    <xf numFmtId="0" fontId="12" fillId="2" borderId="0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0" xfId="0" applyFont="1" applyFill="1" applyBorder="1" applyAlignment="1">
      <alignment/>
    </xf>
    <xf numFmtId="0" fontId="12" fillId="2" borderId="0" xfId="0" applyFont="1" applyFill="1" applyAlignment="1">
      <alignment vertical="top"/>
    </xf>
    <xf numFmtId="0" fontId="12" fillId="2" borderId="0" xfId="18" applyFont="1" applyFill="1" applyAlignment="1">
      <alignment horizontal="right"/>
      <protection/>
    </xf>
    <xf numFmtId="0" fontId="17" fillId="2" borderId="0" xfId="18" applyFont="1" applyFill="1" applyAlignment="1">
      <alignment horizontal="centerContinuous"/>
      <protection/>
    </xf>
    <xf numFmtId="0" fontId="12" fillId="2" borderId="0" xfId="18" applyFont="1" applyFill="1" applyAlignment="1">
      <alignment horizontal="centerContinuous"/>
      <protection/>
    </xf>
    <xf numFmtId="0" fontId="12" fillId="2" borderId="0" xfId="0" applyFont="1" applyFill="1" applyAlignment="1">
      <alignment horizontal="centerContinuous"/>
    </xf>
    <xf numFmtId="0" fontId="23" fillId="2" borderId="0" xfId="18" applyFont="1" applyFill="1" applyAlignment="1">
      <alignment horizontal="left"/>
      <protection/>
    </xf>
    <xf numFmtId="0" fontId="12" fillId="2" borderId="0" xfId="0" applyFont="1" applyFill="1" applyAlignment="1">
      <alignment/>
    </xf>
    <xf numFmtId="0" fontId="12" fillId="2" borderId="0" xfId="18" applyFont="1" applyFill="1" applyBorder="1" applyAlignment="1">
      <alignment/>
      <protection/>
    </xf>
    <xf numFmtId="0" fontId="15" fillId="2" borderId="0" xfId="18" applyFont="1" applyFill="1" applyBorder="1" applyAlignment="1">
      <alignment horizontal="center"/>
      <protection/>
    </xf>
    <xf numFmtId="0" fontId="20" fillId="2" borderId="0" xfId="18" applyFont="1" applyFill="1" applyBorder="1" applyAlignment="1">
      <alignment horizontal="centerContinuous"/>
      <protection/>
    </xf>
    <xf numFmtId="0" fontId="20" fillId="2" borderId="0" xfId="18" applyFont="1" applyFill="1" applyBorder="1" applyAlignment="1">
      <alignment horizontal="center"/>
      <protection/>
    </xf>
    <xf numFmtId="0" fontId="26" fillId="2" borderId="0" xfId="18" applyFont="1" applyFill="1" applyBorder="1" applyAlignment="1">
      <alignment horizontal="left"/>
      <protection/>
    </xf>
    <xf numFmtId="0" fontId="26" fillId="2" borderId="0" xfId="0" applyFont="1" applyFill="1" applyAlignment="1">
      <alignment/>
    </xf>
    <xf numFmtId="0" fontId="12" fillId="0" borderId="0" xfId="0" applyFont="1" applyAlignment="1">
      <alignment/>
    </xf>
    <xf numFmtId="0" fontId="6" fillId="2" borderId="0" xfId="0" applyFont="1" applyFill="1" applyAlignment="1">
      <alignment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/>
    </xf>
    <xf numFmtId="0" fontId="6" fillId="2" borderId="0" xfId="18" applyFont="1" applyFill="1" applyBorder="1" applyAlignment="1">
      <alignment/>
      <protection/>
    </xf>
    <xf numFmtId="0" fontId="6" fillId="2" borderId="0" xfId="18" applyFont="1" applyFill="1" applyBorder="1" applyAlignment="1">
      <alignment horizontal="centerContinuous"/>
      <protection/>
    </xf>
    <xf numFmtId="0" fontId="6" fillId="2" borderId="2" xfId="18" applyFont="1" applyFill="1" applyBorder="1" applyAlignment="1">
      <alignment/>
      <protection/>
    </xf>
    <xf numFmtId="0" fontId="12" fillId="2" borderId="1" xfId="0" applyFont="1" applyFill="1" applyBorder="1" applyAlignment="1">
      <alignment vertical="center"/>
    </xf>
    <xf numFmtId="0" fontId="12" fillId="2" borderId="0" xfId="18" applyFont="1" applyFill="1" applyBorder="1" applyAlignment="1">
      <alignment vertical="center"/>
      <protection/>
    </xf>
    <xf numFmtId="0" fontId="12" fillId="2" borderId="2" xfId="18" applyFont="1" applyFill="1" applyBorder="1" applyAlignment="1">
      <alignment vertical="center"/>
      <protection/>
    </xf>
    <xf numFmtId="0" fontId="12" fillId="2" borderId="2" xfId="18" applyFont="1" applyFill="1" applyBorder="1" applyAlignment="1">
      <alignment/>
      <protection/>
    </xf>
    <xf numFmtId="0" fontId="12" fillId="2" borderId="3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4" xfId="18" applyFont="1" applyFill="1" applyBorder="1" applyAlignment="1">
      <alignment/>
      <protection/>
    </xf>
    <xf numFmtId="0" fontId="12" fillId="2" borderId="5" xfId="18" applyFont="1" applyFill="1" applyBorder="1" applyAlignment="1">
      <alignment/>
      <protection/>
    </xf>
    <xf numFmtId="0" fontId="23" fillId="2" borderId="6" xfId="0" applyFont="1" applyFill="1" applyBorder="1" applyAlignment="1">
      <alignment horizontal="centerContinuous" vertical="center"/>
    </xf>
    <xf numFmtId="0" fontId="12" fillId="2" borderId="7" xfId="0" applyFont="1" applyFill="1" applyBorder="1" applyAlignment="1">
      <alignment horizontal="centerContinuous" vertical="center"/>
    </xf>
    <xf numFmtId="0" fontId="12" fillId="2" borderId="7" xfId="18" applyFont="1" applyFill="1" applyBorder="1" applyAlignment="1">
      <alignment horizontal="centerContinuous" vertical="center"/>
      <protection/>
    </xf>
    <xf numFmtId="0" fontId="12" fillId="2" borderId="8" xfId="18" applyFont="1" applyFill="1" applyBorder="1" applyAlignment="1">
      <alignment horizontal="centerContinuous" vertical="center"/>
      <protection/>
    </xf>
    <xf numFmtId="0" fontId="12" fillId="2" borderId="1" xfId="18" applyFont="1" applyFill="1" applyBorder="1" applyAlignment="1">
      <alignment vertical="center"/>
      <protection/>
    </xf>
    <xf numFmtId="0" fontId="12" fillId="2" borderId="0" xfId="18" applyFont="1" applyFill="1" applyAlignment="1">
      <alignment/>
      <protection/>
    </xf>
    <xf numFmtId="0" fontId="12" fillId="2" borderId="1" xfId="18" applyFont="1" applyFill="1" applyBorder="1" applyAlignment="1">
      <alignment/>
      <protection/>
    </xf>
    <xf numFmtId="0" fontId="12" fillId="2" borderId="2" xfId="0" applyFont="1" applyFill="1" applyBorder="1" applyAlignment="1">
      <alignment/>
    </xf>
    <xf numFmtId="0" fontId="12" fillId="2" borderId="3" xfId="18" applyFont="1" applyFill="1" applyBorder="1" applyAlignment="1">
      <alignment/>
      <protection/>
    </xf>
    <xf numFmtId="0" fontId="14" fillId="2" borderId="0" xfId="18" applyFont="1" applyFill="1" applyBorder="1" applyAlignment="1">
      <alignment/>
      <protection/>
    </xf>
    <xf numFmtId="0" fontId="11" fillId="2" borderId="0" xfId="0" applyFont="1" applyFill="1" applyBorder="1" applyAlignment="1">
      <alignment/>
    </xf>
    <xf numFmtId="0" fontId="19" fillId="2" borderId="0" xfId="0" applyFont="1" applyFill="1" applyBorder="1" applyAlignment="1">
      <alignment vertical="top"/>
    </xf>
    <xf numFmtId="0" fontId="12" fillId="4" borderId="0" xfId="18" applyFont="1" applyFill="1">
      <alignment/>
      <protection/>
    </xf>
    <xf numFmtId="0" fontId="7" fillId="4" borderId="0" xfId="18" applyFont="1" applyFill="1">
      <alignment/>
      <protection/>
    </xf>
    <xf numFmtId="0" fontId="6" fillId="4" borderId="0" xfId="18" applyFont="1" applyFill="1">
      <alignment/>
      <protection/>
    </xf>
    <xf numFmtId="0" fontId="8" fillId="4" borderId="0" xfId="18" applyFont="1" applyFill="1" applyAlignment="1">
      <alignment horizontal="right"/>
      <protection/>
    </xf>
    <xf numFmtId="0" fontId="7" fillId="4" borderId="0" xfId="18" applyFont="1" applyFill="1" applyAlignment="1">
      <alignment horizontal="center"/>
      <protection/>
    </xf>
    <xf numFmtId="0" fontId="12" fillId="0" borderId="0" xfId="18" applyFont="1">
      <alignment/>
      <protection/>
    </xf>
    <xf numFmtId="0" fontId="7" fillId="2" borderId="0" xfId="18" applyFont="1" applyFill="1">
      <alignment/>
      <protection/>
    </xf>
    <xf numFmtId="0" fontId="12" fillId="2" borderId="0" xfId="18" applyFont="1" applyFill="1" applyBorder="1">
      <alignment/>
      <protection/>
    </xf>
    <xf numFmtId="0" fontId="7" fillId="0" borderId="0" xfId="18" applyFont="1">
      <alignment/>
      <protection/>
    </xf>
    <xf numFmtId="0" fontId="6" fillId="0" borderId="0" xfId="18" applyFont="1">
      <alignment/>
      <protection/>
    </xf>
    <xf numFmtId="0" fontId="8" fillId="0" borderId="0" xfId="18" applyFont="1" applyAlignment="1">
      <alignment horizontal="right"/>
      <protection/>
    </xf>
    <xf numFmtId="0" fontId="7" fillId="0" borderId="0" xfId="18" applyFont="1" applyAlignment="1">
      <alignment horizontal="center"/>
      <protection/>
    </xf>
    <xf numFmtId="0" fontId="28" fillId="5" borderId="0" xfId="18" applyFont="1" applyFill="1">
      <alignment/>
      <protection/>
    </xf>
    <xf numFmtId="0" fontId="9" fillId="2" borderId="0" xfId="0" applyFont="1" applyFill="1" applyAlignment="1">
      <alignment/>
    </xf>
    <xf numFmtId="0" fontId="30" fillId="2" borderId="0" xfId="0" applyFont="1" applyFill="1" applyBorder="1" applyAlignment="1">
      <alignment/>
    </xf>
    <xf numFmtId="0" fontId="30" fillId="2" borderId="0" xfId="0" applyFont="1" applyFill="1" applyAlignment="1">
      <alignment/>
    </xf>
    <xf numFmtId="0" fontId="30" fillId="2" borderId="9" xfId="0" applyFont="1" applyFill="1" applyBorder="1" applyAlignment="1">
      <alignment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 quotePrefix="1">
      <alignment horizontal="center" vertical="center"/>
    </xf>
    <xf numFmtId="0" fontId="9" fillId="2" borderId="0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12" fillId="2" borderId="4" xfId="18" applyFont="1" applyFill="1" applyBorder="1" applyAlignment="1">
      <alignment horizontal="center" vertical="center"/>
      <protection/>
    </xf>
    <xf numFmtId="0" fontId="0" fillId="4" borderId="0" xfId="18" applyFill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18" applyProtection="1">
      <alignment/>
      <protection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9" fillId="2" borderId="0" xfId="18" applyFont="1" applyFill="1" applyAlignment="1" applyProtection="1">
      <alignment vertical="center"/>
      <protection locked="0"/>
    </xf>
    <xf numFmtId="0" fontId="19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18" applyFont="1" applyFill="1" applyBorder="1" applyProtection="1">
      <alignment/>
      <protection locked="0"/>
    </xf>
    <xf numFmtId="0" fontId="15" fillId="2" borderId="0" xfId="18" applyFont="1" applyFill="1" applyBorder="1" applyAlignment="1" applyProtection="1">
      <alignment horizontal="justify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26" fillId="2" borderId="0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 applyProtection="1">
      <alignment/>
      <protection locked="0"/>
    </xf>
    <xf numFmtId="0" fontId="30" fillId="2" borderId="9" xfId="0" applyFont="1" applyFill="1" applyBorder="1" applyAlignment="1" applyProtection="1">
      <alignment vertical="center"/>
      <protection locked="0"/>
    </xf>
    <xf numFmtId="0" fontId="30" fillId="2" borderId="10" xfId="0" applyFont="1" applyFill="1" applyBorder="1" applyAlignment="1" applyProtection="1">
      <alignment/>
      <protection locked="0"/>
    </xf>
    <xf numFmtId="0" fontId="43" fillId="2" borderId="0" xfId="18" applyFont="1" applyFill="1" applyBorder="1" applyAlignment="1" quotePrefix="1">
      <alignment horizontal="center"/>
      <protection/>
    </xf>
    <xf numFmtId="0" fontId="33" fillId="2" borderId="0" xfId="0" applyFont="1" applyFill="1" applyBorder="1" applyAlignment="1">
      <alignment vertical="center"/>
    </xf>
    <xf numFmtId="0" fontId="19" fillId="2" borderId="0" xfId="0" applyFont="1" applyFill="1" applyBorder="1" applyAlignment="1" applyProtection="1">
      <alignment horizontal="center" vertical="center"/>
      <protection/>
    </xf>
    <xf numFmtId="0" fontId="45" fillId="2" borderId="10" xfId="0" applyFont="1" applyFill="1" applyBorder="1" applyAlignment="1" applyProtection="1">
      <alignment horizontal="center"/>
      <protection locked="0"/>
    </xf>
    <xf numFmtId="0" fontId="45" fillId="2" borderId="0" xfId="0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/>
      <protection locked="0"/>
    </xf>
    <xf numFmtId="0" fontId="30" fillId="2" borderId="0" xfId="0" applyFont="1" applyFill="1" applyBorder="1" applyAlignment="1">
      <alignment horizontal="left" vertical="center"/>
    </xf>
    <xf numFmtId="0" fontId="47" fillId="2" borderId="0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9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0" fontId="30" fillId="2" borderId="9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0" borderId="0" xfId="18" applyFill="1" applyBorder="1">
      <alignment/>
      <protection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18" applyFill="1" applyBorder="1" applyProtection="1">
      <alignment/>
      <protection/>
    </xf>
    <xf numFmtId="178" fontId="21" fillId="0" borderId="0" xfId="0" applyNumberFormat="1" applyFont="1" applyFill="1" applyBorder="1" applyAlignment="1">
      <alignment vertical="center"/>
    </xf>
    <xf numFmtId="0" fontId="12" fillId="2" borderId="12" xfId="0" applyFont="1" applyFill="1" applyBorder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center" vertical="center"/>
      <protection/>
    </xf>
    <xf numFmtId="0" fontId="9" fillId="2" borderId="14" xfId="18" applyFont="1" applyFill="1" applyBorder="1" applyAlignment="1">
      <alignment horizontal="center" vertical="center"/>
      <protection/>
    </xf>
    <xf numFmtId="0" fontId="9" fillId="2" borderId="15" xfId="18" applyFont="1" applyFill="1" applyBorder="1" applyAlignment="1">
      <alignment horizontal="center" vertical="center"/>
      <protection/>
    </xf>
    <xf numFmtId="0" fontId="24" fillId="2" borderId="16" xfId="18" applyFont="1" applyFill="1" applyBorder="1" applyAlignment="1">
      <alignment horizontal="right" vertical="top"/>
      <protection/>
    </xf>
    <xf numFmtId="0" fontId="12" fillId="2" borderId="10" xfId="0" applyFont="1" applyFill="1" applyBorder="1" applyAlignment="1">
      <alignment/>
    </xf>
    <xf numFmtId="0" fontId="9" fillId="2" borderId="17" xfId="18" applyFont="1" applyFill="1" applyBorder="1" applyAlignment="1">
      <alignment horizontal="center" vertical="center"/>
      <protection/>
    </xf>
    <xf numFmtId="0" fontId="24" fillId="2" borderId="18" xfId="18" applyFont="1" applyFill="1" applyBorder="1" applyAlignment="1">
      <alignment horizontal="right" vertical="top"/>
      <protection/>
    </xf>
    <xf numFmtId="0" fontId="24" fillId="2" borderId="0" xfId="18" applyFont="1" applyFill="1" applyBorder="1" applyAlignment="1">
      <alignment horizontal="right" vertical="top"/>
      <protection/>
    </xf>
    <xf numFmtId="0" fontId="24" fillId="2" borderId="19" xfId="18" applyFont="1" applyFill="1" applyBorder="1" applyAlignment="1">
      <alignment horizontal="right" vertical="top"/>
      <protection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7" xfId="0" applyFont="1" applyFill="1" applyBorder="1" applyAlignment="1">
      <alignment/>
    </xf>
    <xf numFmtId="0" fontId="9" fillId="2" borderId="16" xfId="18" applyFont="1" applyFill="1" applyBorder="1" applyAlignment="1">
      <alignment vertical="center"/>
      <protection/>
    </xf>
    <xf numFmtId="0" fontId="24" fillId="2" borderId="16" xfId="18" applyFont="1" applyFill="1" applyBorder="1" applyAlignment="1">
      <alignment vertical="center"/>
      <protection/>
    </xf>
    <xf numFmtId="0" fontId="24" fillId="2" borderId="20" xfId="18" applyFont="1" applyFill="1" applyBorder="1" applyAlignment="1">
      <alignment vertical="center"/>
      <protection/>
    </xf>
    <xf numFmtId="0" fontId="12" fillId="2" borderId="0" xfId="0" applyFont="1" applyFill="1" applyAlignment="1">
      <alignment/>
    </xf>
    <xf numFmtId="1" fontId="42" fillId="2" borderId="21" xfId="0" applyNumberFormat="1" applyFont="1" applyFill="1" applyBorder="1" applyAlignment="1" applyProtection="1">
      <alignment horizontal="center"/>
      <protection locked="0"/>
    </xf>
    <xf numFmtId="0" fontId="12" fillId="2" borderId="10" xfId="18" applyFont="1" applyFill="1" applyBorder="1" applyAlignment="1">
      <alignment/>
      <protection/>
    </xf>
    <xf numFmtId="0" fontId="12" fillId="0" borderId="0" xfId="0" applyFont="1" applyAlignment="1">
      <alignment/>
    </xf>
    <xf numFmtId="0" fontId="12" fillId="2" borderId="13" xfId="18" applyFont="1" applyFill="1" applyBorder="1" applyAlignment="1">
      <alignment vertical="center"/>
      <protection/>
    </xf>
    <xf numFmtId="0" fontId="12" fillId="2" borderId="22" xfId="18" applyFont="1" applyFill="1" applyBorder="1" applyAlignment="1">
      <alignment vertical="center"/>
      <protection/>
    </xf>
    <xf numFmtId="1" fontId="42" fillId="2" borderId="9" xfId="18" applyNumberFormat="1" applyFont="1" applyFill="1" applyBorder="1" applyAlignment="1" applyProtection="1">
      <alignment horizontal="justify" vertical="center"/>
      <protection locked="0"/>
    </xf>
    <xf numFmtId="0" fontId="15" fillId="2" borderId="0" xfId="18" applyFont="1" applyFill="1" applyBorder="1" applyAlignment="1">
      <alignment horizontal="center"/>
      <protection/>
    </xf>
    <xf numFmtId="1" fontId="42" fillId="2" borderId="21" xfId="18" applyNumberFormat="1" applyFont="1" applyFill="1" applyBorder="1" applyAlignment="1" applyProtection="1">
      <alignment horizontal="center"/>
      <protection locked="0"/>
    </xf>
    <xf numFmtId="0" fontId="12" fillId="2" borderId="0" xfId="18" applyFont="1" applyFill="1" applyBorder="1" applyAlignment="1">
      <alignment horizontal="center" vertical="center"/>
      <protection/>
    </xf>
    <xf numFmtId="0" fontId="44" fillId="2" borderId="9" xfId="18" applyFont="1" applyFill="1" applyBorder="1" applyAlignment="1" applyProtection="1">
      <alignment horizontal="center"/>
      <protection locked="0"/>
    </xf>
    <xf numFmtId="0" fontId="42" fillId="2" borderId="21" xfId="18" applyFont="1" applyFill="1" applyBorder="1" applyAlignment="1" applyProtection="1">
      <alignment horizontal="center"/>
      <protection locked="0"/>
    </xf>
    <xf numFmtId="0" fontId="40" fillId="2" borderId="9" xfId="18" applyFont="1" applyFill="1" applyBorder="1" applyAlignment="1" applyProtection="1">
      <alignment horizontal="center"/>
      <protection locked="0"/>
    </xf>
    <xf numFmtId="1" fontId="15" fillId="2" borderId="0" xfId="18" applyNumberFormat="1" applyFont="1" applyFill="1" applyBorder="1" applyAlignment="1">
      <alignment horizontal="center"/>
      <protection/>
    </xf>
    <xf numFmtId="1" fontId="42" fillId="2" borderId="0" xfId="18" applyNumberFormat="1" applyFont="1" applyFill="1" applyBorder="1" applyAlignment="1" applyProtection="1">
      <alignment horizontal="justify" vertical="center"/>
      <protection locked="0"/>
    </xf>
    <xf numFmtId="0" fontId="24" fillId="2" borderId="23" xfId="18" applyFont="1" applyFill="1" applyBorder="1" applyAlignment="1">
      <alignment vertical="center"/>
      <protection/>
    </xf>
    <xf numFmtId="0" fontId="12" fillId="2" borderId="0" xfId="18" applyFont="1" applyFill="1" applyBorder="1" applyAlignment="1">
      <alignment/>
      <protection/>
    </xf>
    <xf numFmtId="0" fontId="12" fillId="2" borderId="10" xfId="18" applyFont="1" applyFill="1" applyBorder="1" applyAlignment="1">
      <alignment horizontal="center"/>
      <protection/>
    </xf>
    <xf numFmtId="2" fontId="42" fillId="2" borderId="9" xfId="18" applyNumberFormat="1" applyFont="1" applyFill="1" applyBorder="1" applyAlignment="1" applyProtection="1">
      <alignment horizontal="center"/>
      <protection locked="0"/>
    </xf>
    <xf numFmtId="181" fontId="42" fillId="2" borderId="21" xfId="18" applyNumberFormat="1" applyFont="1" applyFill="1" applyBorder="1" applyAlignment="1" applyProtection="1">
      <alignment horizontal="center"/>
      <protection locked="0"/>
    </xf>
    <xf numFmtId="0" fontId="42" fillId="2" borderId="9" xfId="18" applyFont="1" applyFill="1" applyBorder="1" applyAlignment="1" applyProtection="1">
      <alignment horizontal="center"/>
      <protection locked="0"/>
    </xf>
    <xf numFmtId="0" fontId="12" fillId="2" borderId="0" xfId="18" applyFont="1" applyFill="1" applyBorder="1" applyAlignment="1">
      <alignment horizontal="center"/>
      <protection/>
    </xf>
    <xf numFmtId="0" fontId="20" fillId="2" borderId="0" xfId="18" applyFont="1" applyFill="1" applyBorder="1" applyAlignment="1">
      <alignment horizontal="center"/>
      <protection/>
    </xf>
    <xf numFmtId="0" fontId="39" fillId="2" borderId="9" xfId="18" applyFont="1" applyFill="1" applyBorder="1" applyAlignment="1" applyProtection="1">
      <alignment horizontal="center"/>
      <protection locked="0"/>
    </xf>
    <xf numFmtId="2" fontId="41" fillId="2" borderId="21" xfId="18" applyNumberFormat="1" applyFont="1" applyFill="1" applyBorder="1" applyAlignment="1">
      <alignment horizontal="center"/>
      <protection/>
    </xf>
    <xf numFmtId="0" fontId="24" fillId="2" borderId="0" xfId="18" applyFont="1" applyFill="1" applyBorder="1" applyAlignment="1">
      <alignment vertical="center"/>
      <protection/>
    </xf>
    <xf numFmtId="2" fontId="42" fillId="2" borderId="9" xfId="0" applyNumberFormat="1" applyFont="1" applyFill="1" applyBorder="1" applyAlignment="1">
      <alignment horizontal="center"/>
    </xf>
    <xf numFmtId="0" fontId="9" fillId="2" borderId="0" xfId="18" applyFont="1" applyFill="1" applyBorder="1" applyAlignment="1">
      <alignment vertical="center"/>
      <protection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2" fontId="42" fillId="2" borderId="9" xfId="0" applyNumberFormat="1" applyFont="1" applyFill="1" applyBorder="1" applyAlignment="1" applyProtection="1">
      <alignment horizontal="center"/>
      <protection locked="0"/>
    </xf>
    <xf numFmtId="1" fontId="42" fillId="2" borderId="9" xfId="0" applyNumberFormat="1" applyFont="1" applyFill="1" applyBorder="1" applyAlignment="1" applyProtection="1">
      <alignment horizontal="center"/>
      <protection locked="0"/>
    </xf>
    <xf numFmtId="0" fontId="12" fillId="0" borderId="16" xfId="18" applyFont="1" applyBorder="1" applyAlignment="1" applyProtection="1">
      <alignment/>
      <protection locked="0"/>
    </xf>
    <xf numFmtId="0" fontId="12" fillId="0" borderId="20" xfId="18" applyFont="1" applyBorder="1" applyAlignment="1" applyProtection="1">
      <alignment/>
      <protection locked="0"/>
    </xf>
    <xf numFmtId="0" fontId="19" fillId="2" borderId="26" xfId="0" applyFont="1" applyFill="1" applyBorder="1" applyAlignment="1">
      <alignment horizontal="center" vertical="center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12" fillId="0" borderId="12" xfId="18" applyFont="1" applyBorder="1" applyAlignment="1" applyProtection="1">
      <alignment/>
      <protection locked="0"/>
    </xf>
    <xf numFmtId="0" fontId="12" fillId="0" borderId="13" xfId="18" applyFont="1" applyBorder="1" applyAlignment="1" applyProtection="1">
      <alignment/>
      <protection locked="0"/>
    </xf>
    <xf numFmtId="0" fontId="12" fillId="0" borderId="22" xfId="18" applyFont="1" applyBorder="1" applyAlignment="1" applyProtection="1">
      <alignment/>
      <protection locked="0"/>
    </xf>
    <xf numFmtId="0" fontId="12" fillId="0" borderId="18" xfId="18" applyFont="1" applyBorder="1" applyAlignment="1" applyProtection="1">
      <alignment/>
      <protection locked="0"/>
    </xf>
    <xf numFmtId="0" fontId="12" fillId="0" borderId="0" xfId="18" applyFont="1" applyBorder="1" applyAlignment="1" applyProtection="1">
      <alignment/>
      <protection locked="0"/>
    </xf>
    <xf numFmtId="0" fontId="12" fillId="0" borderId="23" xfId="18" applyFont="1" applyBorder="1" applyAlignment="1" applyProtection="1">
      <alignment/>
      <protection locked="0"/>
    </xf>
    <xf numFmtId="0" fontId="12" fillId="0" borderId="19" xfId="18" applyFont="1" applyBorder="1" applyAlignment="1" applyProtection="1">
      <alignment/>
      <protection locked="0"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2" fillId="2" borderId="19" xfId="0" applyFont="1" applyFill="1" applyBorder="1" applyAlignment="1" applyProtection="1">
      <alignment horizontal="center" vertical="center"/>
      <protection/>
    </xf>
    <xf numFmtId="0" fontId="12" fillId="2" borderId="16" xfId="0" applyFont="1" applyFill="1" applyBorder="1" applyAlignment="1" applyProtection="1">
      <alignment horizontal="center" vertical="center"/>
      <protection/>
    </xf>
    <xf numFmtId="0" fontId="12" fillId="2" borderId="20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horizontal="center" vertical="center" wrapText="1"/>
      <protection/>
    </xf>
    <xf numFmtId="0" fontId="12" fillId="2" borderId="13" xfId="0" applyFont="1" applyFill="1" applyBorder="1" applyAlignment="1" applyProtection="1">
      <alignment horizontal="center" vertical="center" wrapText="1"/>
      <protection/>
    </xf>
    <xf numFmtId="0" fontId="12" fillId="2" borderId="22" xfId="0" applyFont="1" applyFill="1" applyBorder="1" applyAlignment="1" applyProtection="1">
      <alignment horizontal="center" vertical="center" wrapText="1"/>
      <protection/>
    </xf>
    <xf numFmtId="0" fontId="12" fillId="2" borderId="19" xfId="0" applyFont="1" applyFill="1" applyBorder="1" applyAlignment="1" applyProtection="1">
      <alignment horizontal="center" vertical="center" wrapText="1"/>
      <protection/>
    </xf>
    <xf numFmtId="0" fontId="12" fillId="2" borderId="16" xfId="0" applyFont="1" applyFill="1" applyBorder="1" applyAlignment="1" applyProtection="1">
      <alignment horizontal="center" vertical="center" wrapText="1"/>
      <protection/>
    </xf>
    <xf numFmtId="0" fontId="12" fillId="2" borderId="20" xfId="0" applyFont="1" applyFill="1" applyBorder="1" applyAlignment="1" applyProtection="1">
      <alignment horizontal="center" vertical="center" wrapText="1"/>
      <protection/>
    </xf>
    <xf numFmtId="0" fontId="26" fillId="2" borderId="27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 applyProtection="1">
      <alignment horizontal="center" vertical="center" wrapText="1"/>
      <protection/>
    </xf>
    <xf numFmtId="0" fontId="26" fillId="2" borderId="31" xfId="0" applyFont="1" applyFill="1" applyBorder="1" applyAlignment="1" applyProtection="1">
      <alignment horizontal="center" vertical="center" wrapText="1"/>
      <protection/>
    </xf>
    <xf numFmtId="0" fontId="26" fillId="2" borderId="32" xfId="0" applyFont="1" applyFill="1" applyBorder="1" applyAlignment="1" applyProtection="1">
      <alignment horizontal="center" vertical="center" wrapText="1"/>
      <protection/>
    </xf>
    <xf numFmtId="1" fontId="39" fillId="2" borderId="33" xfId="18" applyNumberFormat="1" applyFont="1" applyFill="1" applyBorder="1" applyAlignment="1" applyProtection="1">
      <alignment horizontal="justify" vertical="top"/>
      <protection locked="0"/>
    </xf>
    <xf numFmtId="1" fontId="39" fillId="2" borderId="10" xfId="18" applyNumberFormat="1" applyFont="1" applyFill="1" applyBorder="1" applyAlignment="1" applyProtection="1">
      <alignment horizontal="justify" vertical="top"/>
      <protection locked="0"/>
    </xf>
    <xf numFmtId="1" fontId="39" fillId="2" borderId="34" xfId="18" applyNumberFormat="1" applyFont="1" applyFill="1" applyBorder="1" applyAlignment="1" applyProtection="1">
      <alignment horizontal="justify" vertical="top"/>
      <protection locked="0"/>
    </xf>
    <xf numFmtId="1" fontId="39" fillId="2" borderId="35" xfId="18" applyNumberFormat="1" applyFont="1" applyFill="1" applyBorder="1" applyAlignment="1" applyProtection="1">
      <alignment horizontal="justify" vertical="top"/>
      <protection locked="0"/>
    </xf>
    <xf numFmtId="1" fontId="39" fillId="2" borderId="9" xfId="18" applyNumberFormat="1" applyFont="1" applyFill="1" applyBorder="1" applyAlignment="1" applyProtection="1">
      <alignment horizontal="justify" vertical="top"/>
      <protection locked="0"/>
    </xf>
    <xf numFmtId="1" fontId="39" fillId="2" borderId="36" xfId="18" applyNumberFormat="1" applyFont="1" applyFill="1" applyBorder="1" applyAlignment="1" applyProtection="1">
      <alignment horizontal="justify" vertical="top"/>
      <protection locked="0"/>
    </xf>
    <xf numFmtId="0" fontId="12" fillId="2" borderId="37" xfId="0" applyFont="1" applyFill="1" applyBorder="1" applyAlignment="1">
      <alignment horizontal="left" vertical="center" indent="1"/>
    </xf>
    <xf numFmtId="0" fontId="12" fillId="2" borderId="38" xfId="0" applyFont="1" applyFill="1" applyBorder="1" applyAlignment="1">
      <alignment horizontal="left" vertical="center" indent="1"/>
    </xf>
    <xf numFmtId="0" fontId="12" fillId="2" borderId="39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18" xfId="18" applyFont="1" applyFill="1" applyBorder="1" applyAlignment="1">
      <alignment/>
      <protection/>
    </xf>
    <xf numFmtId="0" fontId="12" fillId="2" borderId="2" xfId="18" applyFont="1" applyFill="1" applyBorder="1" applyAlignment="1">
      <alignment/>
      <protection/>
    </xf>
    <xf numFmtId="0" fontId="17" fillId="2" borderId="37" xfId="18" applyFont="1" applyFill="1" applyBorder="1" applyAlignment="1" applyProtection="1">
      <alignment horizontal="center" vertical="center"/>
      <protection/>
    </xf>
    <xf numFmtId="0" fontId="17" fillId="2" borderId="38" xfId="18" applyFont="1" applyFill="1" applyBorder="1" applyAlignment="1" applyProtection="1">
      <alignment horizontal="center" vertical="center"/>
      <protection/>
    </xf>
    <xf numFmtId="0" fontId="17" fillId="2" borderId="39" xfId="18" applyFont="1" applyFill="1" applyBorder="1" applyAlignment="1" applyProtection="1">
      <alignment horizontal="center" vertical="center"/>
      <protection/>
    </xf>
    <xf numFmtId="0" fontId="17" fillId="2" borderId="1" xfId="18" applyFont="1" applyFill="1" applyBorder="1" applyAlignment="1" applyProtection="1">
      <alignment horizontal="center" vertical="center"/>
      <protection/>
    </xf>
    <xf numFmtId="0" fontId="17" fillId="2" borderId="0" xfId="18" applyFont="1" applyFill="1" applyBorder="1" applyAlignment="1" applyProtection="1">
      <alignment horizontal="center" vertical="center"/>
      <protection/>
    </xf>
    <xf numFmtId="0" fontId="17" fillId="2" borderId="2" xfId="18" applyFont="1" applyFill="1" applyBorder="1" applyAlignment="1" applyProtection="1">
      <alignment horizontal="center" vertical="center"/>
      <protection/>
    </xf>
    <xf numFmtId="0" fontId="17" fillId="2" borderId="3" xfId="18" applyFont="1" applyFill="1" applyBorder="1" applyAlignment="1" applyProtection="1">
      <alignment horizontal="center" vertical="center"/>
      <protection/>
    </xf>
    <xf numFmtId="0" fontId="17" fillId="2" borderId="4" xfId="18" applyFont="1" applyFill="1" applyBorder="1" applyAlignment="1" applyProtection="1">
      <alignment horizontal="center" vertical="center"/>
      <protection/>
    </xf>
    <xf numFmtId="0" fontId="17" fillId="2" borderId="5" xfId="18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40" xfId="18" applyFont="1" applyFill="1" applyBorder="1" applyAlignment="1">
      <alignment/>
      <protection/>
    </xf>
    <xf numFmtId="0" fontId="27" fillId="2" borderId="37" xfId="18" applyFont="1" applyFill="1" applyBorder="1" applyAlignment="1">
      <alignment horizontal="center" vertical="top"/>
      <protection/>
    </xf>
    <xf numFmtId="0" fontId="27" fillId="2" borderId="38" xfId="18" applyFont="1" applyFill="1" applyBorder="1" applyAlignment="1">
      <alignment horizontal="center" vertical="top"/>
      <protection/>
    </xf>
    <xf numFmtId="0" fontId="27" fillId="2" borderId="39" xfId="18" applyFont="1" applyFill="1" applyBorder="1" applyAlignment="1">
      <alignment horizontal="center" vertical="top"/>
      <protection/>
    </xf>
    <xf numFmtId="0" fontId="27" fillId="2" borderId="1" xfId="18" applyFont="1" applyFill="1" applyBorder="1" applyAlignment="1">
      <alignment horizontal="center" vertical="top"/>
      <protection/>
    </xf>
    <xf numFmtId="0" fontId="27" fillId="2" borderId="0" xfId="18" applyFont="1" applyFill="1" applyBorder="1" applyAlignment="1">
      <alignment horizontal="center" vertical="top"/>
      <protection/>
    </xf>
    <xf numFmtId="0" fontId="27" fillId="2" borderId="2" xfId="18" applyFont="1" applyFill="1" applyBorder="1" applyAlignment="1">
      <alignment horizontal="center" vertical="top"/>
      <protection/>
    </xf>
    <xf numFmtId="0" fontId="25" fillId="2" borderId="1" xfId="18" applyFont="1" applyFill="1" applyBorder="1" applyAlignment="1" applyProtection="1">
      <alignment horizontal="center" vertical="center"/>
      <protection/>
    </xf>
    <xf numFmtId="0" fontId="25" fillId="2" borderId="0" xfId="18" applyFont="1" applyFill="1" applyBorder="1" applyAlignment="1" applyProtection="1">
      <alignment horizontal="center" vertical="center"/>
      <protection/>
    </xf>
    <xf numFmtId="0" fontId="25" fillId="2" borderId="2" xfId="18" applyFont="1" applyFill="1" applyBorder="1" applyAlignment="1" applyProtection="1">
      <alignment horizontal="center" vertical="center"/>
      <protection/>
    </xf>
    <xf numFmtId="0" fontId="25" fillId="2" borderId="3" xfId="18" applyFont="1" applyFill="1" applyBorder="1" applyAlignment="1" applyProtection="1">
      <alignment horizontal="center" vertical="center"/>
      <protection/>
    </xf>
    <xf numFmtId="0" fontId="25" fillId="2" borderId="4" xfId="18" applyFont="1" applyFill="1" applyBorder="1" applyAlignment="1" applyProtection="1">
      <alignment horizontal="center" vertical="center"/>
      <protection/>
    </xf>
    <xf numFmtId="0" fontId="25" fillId="2" borderId="5" xfId="18" applyFont="1" applyFill="1" applyBorder="1" applyAlignment="1" applyProtection="1">
      <alignment horizontal="center" vertical="center"/>
      <protection/>
    </xf>
    <xf numFmtId="0" fontId="12" fillId="2" borderId="21" xfId="18" applyFont="1" applyFill="1" applyBorder="1" applyAlignment="1">
      <alignment/>
      <protection/>
    </xf>
    <xf numFmtId="0" fontId="12" fillId="2" borderId="37" xfId="18" applyFont="1" applyFill="1" applyBorder="1" applyAlignment="1" applyProtection="1">
      <alignment/>
      <protection locked="0"/>
    </xf>
    <xf numFmtId="0" fontId="12" fillId="2" borderId="38" xfId="18" applyFont="1" applyFill="1" applyBorder="1" applyAlignment="1" applyProtection="1">
      <alignment/>
      <protection locked="0"/>
    </xf>
    <xf numFmtId="0" fontId="12" fillId="2" borderId="39" xfId="18" applyFont="1" applyFill="1" applyBorder="1" applyAlignment="1" applyProtection="1">
      <alignment/>
      <protection locked="0"/>
    </xf>
    <xf numFmtId="0" fontId="12" fillId="2" borderId="1" xfId="18" applyFont="1" applyFill="1" applyBorder="1" applyAlignment="1" applyProtection="1">
      <alignment/>
      <protection locked="0"/>
    </xf>
    <xf numFmtId="0" fontId="12" fillId="2" borderId="0" xfId="18" applyFont="1" applyFill="1" applyBorder="1" applyAlignment="1" applyProtection="1">
      <alignment/>
      <protection locked="0"/>
    </xf>
    <xf numFmtId="0" fontId="12" fillId="2" borderId="2" xfId="18" applyFont="1" applyFill="1" applyBorder="1" applyAlignment="1" applyProtection="1">
      <alignment/>
      <protection locked="0"/>
    </xf>
    <xf numFmtId="0" fontId="12" fillId="2" borderId="3" xfId="18" applyFont="1" applyFill="1" applyBorder="1" applyAlignment="1" applyProtection="1">
      <alignment/>
      <protection locked="0"/>
    </xf>
    <xf numFmtId="0" fontId="12" fillId="2" borderId="4" xfId="18" applyFont="1" applyFill="1" applyBorder="1" applyAlignment="1" applyProtection="1">
      <alignment/>
      <protection locked="0"/>
    </xf>
    <xf numFmtId="0" fontId="12" fillId="2" borderId="5" xfId="18" applyFont="1" applyFill="1" applyBorder="1" applyAlignment="1" applyProtection="1">
      <alignment/>
      <protection locked="0"/>
    </xf>
    <xf numFmtId="0" fontId="19" fillId="2" borderId="37" xfId="18" applyFont="1" applyFill="1" applyBorder="1" applyAlignment="1">
      <alignment horizontal="center" vertical="center" wrapText="1"/>
      <protection/>
    </xf>
    <xf numFmtId="0" fontId="19" fillId="2" borderId="38" xfId="18" applyFont="1" applyFill="1" applyBorder="1" applyAlignment="1">
      <alignment horizontal="center" vertical="center"/>
      <protection/>
    </xf>
    <xf numFmtId="0" fontId="19" fillId="2" borderId="39" xfId="18" applyFont="1" applyFill="1" applyBorder="1" applyAlignment="1">
      <alignment horizontal="center" vertical="center"/>
      <protection/>
    </xf>
    <xf numFmtId="0" fontId="19" fillId="2" borderId="1" xfId="18" applyFont="1" applyFill="1" applyBorder="1" applyAlignment="1">
      <alignment horizontal="center" vertical="center"/>
      <protection/>
    </xf>
    <xf numFmtId="0" fontId="19" fillId="2" borderId="0" xfId="18" applyFont="1" applyFill="1" applyBorder="1" applyAlignment="1">
      <alignment horizontal="center" vertical="center"/>
      <protection/>
    </xf>
    <xf numFmtId="0" fontId="19" fillId="2" borderId="2" xfId="18" applyFont="1" applyFill="1" applyBorder="1" applyAlignment="1">
      <alignment horizontal="center" vertical="center"/>
      <protection/>
    </xf>
    <xf numFmtId="0" fontId="12" fillId="2" borderId="9" xfId="18" applyFont="1" applyFill="1" applyBorder="1" applyAlignment="1">
      <alignment/>
      <protection/>
    </xf>
    <xf numFmtId="0" fontId="23" fillId="2" borderId="0" xfId="18" applyFont="1" applyFill="1" applyAlignment="1">
      <alignment/>
      <protection/>
    </xf>
    <xf numFmtId="0" fontId="9" fillId="2" borderId="0" xfId="18" applyFont="1" applyFill="1">
      <alignment/>
      <protection/>
    </xf>
    <xf numFmtId="0" fontId="9" fillId="2" borderId="0" xfId="18" applyFont="1" applyFill="1" applyAlignment="1">
      <alignment horizontal="right"/>
      <protection/>
    </xf>
    <xf numFmtId="0" fontId="12" fillId="2" borderId="0" xfId="18" applyFont="1" applyFill="1">
      <alignment/>
      <protection/>
    </xf>
    <xf numFmtId="0" fontId="18" fillId="2" borderId="0" xfId="18" applyFont="1" applyFill="1" applyAlignment="1">
      <alignment horizontal="center"/>
      <protection/>
    </xf>
    <xf numFmtId="0" fontId="30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30" fillId="2" borderId="0" xfId="0" applyFont="1" applyFill="1" applyBorder="1" applyAlignment="1">
      <alignment horizontal="left"/>
    </xf>
    <xf numFmtId="0" fontId="30" fillId="2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30" fillId="2" borderId="0" xfId="0" applyFont="1" applyFill="1" applyBorder="1" applyAlignment="1">
      <alignment/>
    </xf>
    <xf numFmtId="0" fontId="30" fillId="2" borderId="9" xfId="0" applyFont="1" applyFill="1" applyBorder="1" applyAlignment="1">
      <alignment/>
    </xf>
    <xf numFmtId="0" fontId="35" fillId="2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/>
    </xf>
    <xf numFmtId="0" fontId="19" fillId="2" borderId="41" xfId="0" applyFont="1" applyFill="1" applyBorder="1" applyAlignment="1" applyProtection="1">
      <alignment horizontal="center" vertical="center"/>
      <protection locked="0"/>
    </xf>
    <xf numFmtId="0" fontId="19" fillId="2" borderId="42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/>
      <protection locked="0"/>
    </xf>
    <xf numFmtId="0" fontId="30" fillId="2" borderId="9" xfId="0" applyFont="1" applyFill="1" applyBorder="1" applyAlignment="1" applyProtection="1">
      <alignment/>
      <protection locked="0"/>
    </xf>
    <xf numFmtId="0" fontId="38" fillId="2" borderId="33" xfId="0" applyFont="1" applyFill="1" applyBorder="1" applyAlignment="1" applyProtection="1">
      <alignment horizontal="justify" vertical="top" wrapText="1"/>
      <protection locked="0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9" xfId="0" applyBorder="1" applyAlignment="1">
      <alignment/>
    </xf>
    <xf numFmtId="0" fontId="0" fillId="0" borderId="36" xfId="0" applyBorder="1" applyAlignment="1">
      <alignment/>
    </xf>
    <xf numFmtId="0" fontId="39" fillId="2" borderId="33" xfId="0" applyFont="1" applyFill="1" applyBorder="1" applyAlignment="1" applyProtection="1">
      <alignment horizontal="justify" vertical="top" wrapText="1"/>
      <protection locked="0"/>
    </xf>
    <xf numFmtId="0" fontId="39" fillId="2" borderId="10" xfId="0" applyFont="1" applyFill="1" applyBorder="1" applyAlignment="1" applyProtection="1">
      <alignment horizontal="justify" vertical="top"/>
      <protection locked="0"/>
    </xf>
    <xf numFmtId="0" fontId="39" fillId="2" borderId="34" xfId="0" applyFont="1" applyFill="1" applyBorder="1" applyAlignment="1" applyProtection="1">
      <alignment horizontal="justify" vertical="top"/>
      <protection locked="0"/>
    </xf>
    <xf numFmtId="0" fontId="39" fillId="2" borderId="43" xfId="0" applyFont="1" applyFill="1" applyBorder="1" applyAlignment="1" applyProtection="1">
      <alignment horizontal="justify" vertical="top"/>
      <protection locked="0"/>
    </xf>
    <xf numFmtId="0" fontId="39" fillId="2" borderId="0" xfId="0" applyFont="1" applyFill="1" applyBorder="1" applyAlignment="1" applyProtection="1">
      <alignment horizontal="justify" vertical="top"/>
      <protection locked="0"/>
    </xf>
    <xf numFmtId="0" fontId="39" fillId="2" borderId="44" xfId="0" applyFont="1" applyFill="1" applyBorder="1" applyAlignment="1" applyProtection="1">
      <alignment horizontal="justify" vertical="top"/>
      <protection locked="0"/>
    </xf>
    <xf numFmtId="0" fontId="39" fillId="2" borderId="35" xfId="0" applyFont="1" applyFill="1" applyBorder="1" applyAlignment="1" applyProtection="1">
      <alignment horizontal="justify" vertical="top"/>
      <protection locked="0"/>
    </xf>
    <xf numFmtId="0" fontId="39" fillId="2" borderId="9" xfId="0" applyFont="1" applyFill="1" applyBorder="1" applyAlignment="1" applyProtection="1">
      <alignment horizontal="justify" vertical="top"/>
      <protection locked="0"/>
    </xf>
    <xf numFmtId="0" fontId="39" fillId="2" borderId="36" xfId="0" applyFont="1" applyFill="1" applyBorder="1" applyAlignment="1" applyProtection="1">
      <alignment horizontal="justify" vertical="top"/>
      <protection locked="0"/>
    </xf>
    <xf numFmtId="0" fontId="39" fillId="2" borderId="33" xfId="0" applyFont="1" applyFill="1" applyBorder="1" applyAlignment="1" applyProtection="1">
      <alignment horizontal="justify" vertical="top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2" fillId="2" borderId="43" xfId="18" applyFont="1" applyFill="1" applyBorder="1">
      <alignment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2" fillId="2" borderId="9" xfId="0" applyFont="1" applyFill="1" applyBorder="1" applyAlignment="1">
      <alignment/>
    </xf>
    <xf numFmtId="0" fontId="21" fillId="2" borderId="33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3" fillId="2" borderId="0" xfId="18" applyFont="1" applyFill="1" applyAlignment="1">
      <alignment horizontal="center" vertical="center"/>
      <protection/>
    </xf>
    <xf numFmtId="178" fontId="23" fillId="2" borderId="0" xfId="18" applyNumberFormat="1" applyFont="1" applyFill="1" applyBorder="1" applyAlignment="1">
      <alignment horizontal="center" vertical="center"/>
      <protection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78" fontId="31" fillId="2" borderId="12" xfId="0" applyNumberFormat="1" applyFont="1" applyFill="1" applyBorder="1" applyAlignment="1" applyProtection="1">
      <alignment horizontal="center" vertical="center"/>
      <protection locked="0"/>
    </xf>
    <xf numFmtId="178" fontId="31" fillId="2" borderId="13" xfId="0" applyNumberFormat="1" applyFont="1" applyFill="1" applyBorder="1" applyAlignment="1" applyProtection="1">
      <alignment horizontal="center" vertical="center"/>
      <protection locked="0"/>
    </xf>
    <xf numFmtId="178" fontId="31" fillId="2" borderId="22" xfId="0" applyNumberFormat="1" applyFont="1" applyFill="1" applyBorder="1" applyAlignment="1" applyProtection="1">
      <alignment horizontal="center" vertical="center"/>
      <protection locked="0"/>
    </xf>
    <xf numFmtId="178" fontId="31" fillId="2" borderId="18" xfId="0" applyNumberFormat="1" applyFont="1" applyFill="1" applyBorder="1" applyAlignment="1" applyProtection="1">
      <alignment horizontal="center" vertical="center"/>
      <protection locked="0"/>
    </xf>
    <xf numFmtId="178" fontId="31" fillId="2" borderId="0" xfId="0" applyNumberFormat="1" applyFont="1" applyFill="1" applyBorder="1" applyAlignment="1" applyProtection="1">
      <alignment horizontal="center" vertical="center"/>
      <protection locked="0"/>
    </xf>
    <xf numFmtId="178" fontId="31" fillId="2" borderId="23" xfId="0" applyNumberFormat="1" applyFont="1" applyFill="1" applyBorder="1" applyAlignment="1" applyProtection="1">
      <alignment horizontal="center" vertical="center"/>
      <protection locked="0"/>
    </xf>
    <xf numFmtId="178" fontId="31" fillId="2" borderId="19" xfId="0" applyNumberFormat="1" applyFont="1" applyFill="1" applyBorder="1" applyAlignment="1" applyProtection="1">
      <alignment horizontal="center" vertical="center"/>
      <protection locked="0"/>
    </xf>
    <xf numFmtId="178" fontId="31" fillId="2" borderId="16" xfId="0" applyNumberFormat="1" applyFont="1" applyFill="1" applyBorder="1" applyAlignment="1" applyProtection="1">
      <alignment horizontal="center" vertical="center"/>
      <protection locked="0"/>
    </xf>
    <xf numFmtId="178" fontId="31" fillId="2" borderId="20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quotePrefix="1">
      <alignment horizontal="left" vertical="center"/>
    </xf>
    <xf numFmtId="0" fontId="17" fillId="2" borderId="0" xfId="0" applyFont="1" applyFill="1" applyBorder="1" applyAlignment="1">
      <alignment horizontal="center"/>
    </xf>
    <xf numFmtId="0" fontId="19" fillId="2" borderId="45" xfId="0" applyFont="1" applyFill="1" applyBorder="1" applyAlignment="1" applyProtection="1">
      <alignment horizontal="center" vertical="center"/>
      <protection/>
    </xf>
    <xf numFmtId="0" fontId="31" fillId="2" borderId="12" xfId="0" applyFont="1" applyFill="1" applyBorder="1" applyAlignment="1" applyProtection="1">
      <alignment horizontal="center" vertical="center"/>
      <protection locked="0"/>
    </xf>
    <xf numFmtId="0" fontId="31" fillId="2" borderId="13" xfId="0" applyFont="1" applyFill="1" applyBorder="1" applyAlignment="1" applyProtection="1">
      <alignment horizontal="center" vertical="center"/>
      <protection locked="0"/>
    </xf>
    <xf numFmtId="0" fontId="31" fillId="2" borderId="22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0" fontId="31" fillId="2" borderId="23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16" xfId="0" applyFont="1" applyFill="1" applyBorder="1" applyAlignment="1" applyProtection="1">
      <alignment horizontal="center" vertical="center"/>
      <protection locked="0"/>
    </xf>
    <xf numFmtId="0" fontId="31" fillId="2" borderId="20" xfId="0" applyFont="1" applyFill="1" applyBorder="1" applyAlignment="1" applyProtection="1">
      <alignment horizontal="center" vertical="center"/>
      <protection locked="0"/>
    </xf>
    <xf numFmtId="0" fontId="23" fillId="2" borderId="0" xfId="18" applyFont="1" applyFill="1" applyBorder="1" applyAlignment="1">
      <alignment horizontal="center" vertical="center"/>
      <protection/>
    </xf>
    <xf numFmtId="0" fontId="30" fillId="2" borderId="0" xfId="0" applyFont="1" applyFill="1" applyAlignment="1">
      <alignment/>
    </xf>
    <xf numFmtId="0" fontId="19" fillId="2" borderId="21" xfId="0" applyFont="1" applyFill="1" applyBorder="1" applyAlignment="1" applyProtection="1">
      <alignment horizontal="center" vertical="center"/>
      <protection/>
    </xf>
    <xf numFmtId="0" fontId="30" fillId="2" borderId="0" xfId="0" applyFont="1" applyFill="1" applyBorder="1" applyAlignment="1" applyProtection="1">
      <alignment horizontal="center"/>
      <protection locked="0"/>
    </xf>
    <xf numFmtId="0" fontId="30" fillId="2" borderId="9" xfId="0" applyFont="1" applyFill="1" applyBorder="1" applyAlignment="1" applyProtection="1">
      <alignment horizontal="center"/>
      <protection locked="0"/>
    </xf>
    <xf numFmtId="0" fontId="30" fillId="2" borderId="0" xfId="0" applyFont="1" applyFill="1" applyAlignment="1">
      <alignment horizontal="left" vertical="center" indent="2"/>
    </xf>
    <xf numFmtId="0" fontId="30" fillId="2" borderId="0" xfId="0" applyFont="1" applyFill="1" applyAlignment="1">
      <alignment horizontal="left" indent="2"/>
    </xf>
    <xf numFmtId="0" fontId="30" fillId="2" borderId="44" xfId="0" applyFont="1" applyFill="1" applyBorder="1" applyAlignment="1">
      <alignment/>
    </xf>
    <xf numFmtId="0" fontId="30" fillId="2" borderId="10" xfId="0" applyFont="1" applyFill="1" applyBorder="1" applyAlignment="1" applyProtection="1">
      <alignment/>
      <protection locked="0"/>
    </xf>
    <xf numFmtId="0" fontId="37" fillId="2" borderId="0" xfId="0" applyFont="1" applyFill="1" applyBorder="1" applyAlignment="1" applyProtection="1">
      <alignment horizontal="center"/>
      <protection locked="0"/>
    </xf>
    <xf numFmtId="0" fontId="37" fillId="2" borderId="9" xfId="0" applyFont="1" applyFill="1" applyBorder="1" applyAlignment="1" applyProtection="1">
      <alignment horizontal="center"/>
      <protection locked="0"/>
    </xf>
    <xf numFmtId="0" fontId="45" fillId="2" borderId="0" xfId="0" applyFont="1" applyFill="1" applyBorder="1" applyAlignment="1" applyProtection="1">
      <alignment horizontal="center"/>
      <protection locked="0"/>
    </xf>
    <xf numFmtId="0" fontId="45" fillId="2" borderId="9" xfId="0" applyFont="1" applyFill="1" applyBorder="1" applyAlignment="1" applyProtection="1">
      <alignment horizontal="center"/>
      <protection locked="0"/>
    </xf>
    <xf numFmtId="0" fontId="21" fillId="2" borderId="41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49" fillId="2" borderId="44" xfId="0" applyFont="1" applyFill="1" applyBorder="1" applyAlignment="1">
      <alignment/>
    </xf>
    <xf numFmtId="1" fontId="31" fillId="2" borderId="0" xfId="18" applyNumberFormat="1" applyFont="1" applyFill="1" applyBorder="1" applyAlignment="1">
      <alignment horizontal="center" vertical="center"/>
      <protection/>
    </xf>
    <xf numFmtId="0" fontId="38" fillId="2" borderId="33" xfId="18" applyFont="1" applyFill="1" applyBorder="1" applyAlignment="1" applyProtection="1">
      <alignment horizontal="justify" vertical="top" wrapText="1"/>
      <protection locked="0"/>
    </xf>
    <xf numFmtId="0" fontId="38" fillId="2" borderId="10" xfId="18" applyFont="1" applyFill="1" applyBorder="1" applyAlignment="1" applyProtection="1">
      <alignment horizontal="justify" vertical="top"/>
      <protection locked="0"/>
    </xf>
    <xf numFmtId="0" fontId="38" fillId="2" borderId="34" xfId="18" applyFont="1" applyFill="1" applyBorder="1" applyAlignment="1" applyProtection="1">
      <alignment horizontal="justify" vertical="top"/>
      <protection locked="0"/>
    </xf>
    <xf numFmtId="0" fontId="38" fillId="2" borderId="43" xfId="18" applyFont="1" applyFill="1" applyBorder="1" applyAlignment="1" applyProtection="1">
      <alignment horizontal="justify" vertical="top"/>
      <protection locked="0"/>
    </xf>
    <xf numFmtId="0" fontId="38" fillId="2" borderId="0" xfId="18" applyFont="1" applyFill="1" applyBorder="1" applyAlignment="1" applyProtection="1">
      <alignment horizontal="justify" vertical="top"/>
      <protection locked="0"/>
    </xf>
    <xf numFmtId="0" fontId="38" fillId="2" borderId="44" xfId="18" applyFont="1" applyFill="1" applyBorder="1" applyAlignment="1" applyProtection="1">
      <alignment horizontal="justify" vertical="top"/>
      <protection locked="0"/>
    </xf>
    <xf numFmtId="0" fontId="38" fillId="2" borderId="35" xfId="18" applyFont="1" applyFill="1" applyBorder="1" applyAlignment="1" applyProtection="1">
      <alignment horizontal="justify" vertical="top"/>
      <protection locked="0"/>
    </xf>
    <xf numFmtId="0" fontId="38" fillId="2" borderId="9" xfId="18" applyFont="1" applyFill="1" applyBorder="1" applyAlignment="1" applyProtection="1">
      <alignment horizontal="justify" vertical="top"/>
      <protection locked="0"/>
    </xf>
    <xf numFmtId="0" fontId="38" fillId="2" borderId="36" xfId="18" applyFont="1" applyFill="1" applyBorder="1" applyAlignment="1" applyProtection="1">
      <alignment horizontal="justify" vertical="top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5" fillId="2" borderId="1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center" vertical="center"/>
    </xf>
    <xf numFmtId="0" fontId="38" fillId="2" borderId="33" xfId="0" applyFont="1" applyFill="1" applyBorder="1" applyAlignment="1" applyProtection="1">
      <alignment horizontal="left" vertical="top" wrapText="1"/>
      <protection locked="0"/>
    </xf>
    <xf numFmtId="0" fontId="38" fillId="2" borderId="10" xfId="0" applyFont="1" applyFill="1" applyBorder="1" applyAlignment="1" applyProtection="1">
      <alignment horizontal="left" vertical="top" wrapText="1"/>
      <protection locked="0"/>
    </xf>
    <xf numFmtId="0" fontId="38" fillId="2" borderId="34" xfId="0" applyFont="1" applyFill="1" applyBorder="1" applyAlignment="1" applyProtection="1">
      <alignment horizontal="left" vertical="top" wrapText="1"/>
      <protection locked="0"/>
    </xf>
    <xf numFmtId="0" fontId="38" fillId="2" borderId="43" xfId="0" applyFont="1" applyFill="1" applyBorder="1" applyAlignment="1" applyProtection="1">
      <alignment horizontal="left" vertical="top" wrapText="1"/>
      <protection locked="0"/>
    </xf>
    <xf numFmtId="0" fontId="38" fillId="2" borderId="0" xfId="0" applyFont="1" applyFill="1" applyBorder="1" applyAlignment="1" applyProtection="1">
      <alignment horizontal="left" vertical="top" wrapText="1"/>
      <protection locked="0"/>
    </xf>
    <xf numFmtId="0" fontId="38" fillId="2" borderId="44" xfId="0" applyFont="1" applyFill="1" applyBorder="1" applyAlignment="1" applyProtection="1">
      <alignment horizontal="left" vertical="top" wrapText="1"/>
      <protection locked="0"/>
    </xf>
    <xf numFmtId="0" fontId="38" fillId="2" borderId="35" xfId="0" applyFont="1" applyFill="1" applyBorder="1" applyAlignment="1" applyProtection="1">
      <alignment horizontal="left" vertical="top" wrapText="1"/>
      <protection locked="0"/>
    </xf>
    <xf numFmtId="0" fontId="38" fillId="2" borderId="9" xfId="0" applyFont="1" applyFill="1" applyBorder="1" applyAlignment="1" applyProtection="1">
      <alignment horizontal="left" vertical="top" wrapText="1"/>
      <protection locked="0"/>
    </xf>
    <xf numFmtId="0" fontId="38" fillId="2" borderId="36" xfId="0" applyFont="1" applyFill="1" applyBorder="1" applyAlignment="1" applyProtection="1">
      <alignment horizontal="left" vertical="top" wrapText="1"/>
      <protection locked="0"/>
    </xf>
    <xf numFmtId="2" fontId="25" fillId="2" borderId="37" xfId="0" applyNumberFormat="1" applyFont="1" applyFill="1" applyBorder="1" applyAlignment="1">
      <alignment horizontal="center" vertical="center"/>
    </xf>
    <xf numFmtId="2" fontId="25" fillId="2" borderId="38" xfId="0" applyNumberFormat="1" applyFont="1" applyFill="1" applyBorder="1" applyAlignment="1">
      <alignment horizontal="center" vertical="center"/>
    </xf>
    <xf numFmtId="2" fontId="25" fillId="2" borderId="39" xfId="0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2" fontId="25" fillId="2" borderId="0" xfId="0" applyNumberFormat="1" applyFont="1" applyFill="1" applyBorder="1" applyAlignment="1">
      <alignment horizontal="center" vertical="center"/>
    </xf>
    <xf numFmtId="2" fontId="25" fillId="2" borderId="2" xfId="0" applyNumberFormat="1" applyFont="1" applyFill="1" applyBorder="1" applyAlignment="1">
      <alignment horizontal="center" vertical="center"/>
    </xf>
    <xf numFmtId="2" fontId="25" fillId="2" borderId="3" xfId="0" applyNumberFormat="1" applyFont="1" applyFill="1" applyBorder="1" applyAlignment="1">
      <alignment horizontal="center" vertical="center"/>
    </xf>
    <xf numFmtId="2" fontId="25" fillId="2" borderId="4" xfId="0" applyNumberFormat="1" applyFont="1" applyFill="1" applyBorder="1" applyAlignment="1">
      <alignment horizontal="center" vertical="center"/>
    </xf>
    <xf numFmtId="2" fontId="25" fillId="2" borderId="5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 quotePrefix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/>
      <protection locked="0"/>
    </xf>
    <xf numFmtId="0" fontId="12" fillId="2" borderId="9" xfId="0" applyFont="1" applyFill="1" applyBorder="1" applyAlignment="1" applyProtection="1">
      <alignment/>
      <protection locked="0"/>
    </xf>
    <xf numFmtId="0" fontId="7" fillId="2" borderId="9" xfId="18" applyFont="1" applyFill="1" applyBorder="1">
      <alignment/>
      <protection/>
    </xf>
    <xf numFmtId="0" fontId="34" fillId="2" borderId="10" xfId="18" applyFont="1" applyFill="1" applyBorder="1" applyAlignment="1">
      <alignment horizontal="center"/>
      <protection/>
    </xf>
    <xf numFmtId="0" fontId="38" fillId="2" borderId="10" xfId="0" applyFont="1" applyFill="1" applyBorder="1" applyAlignment="1" applyProtection="1">
      <alignment horizontal="justify" vertical="top"/>
      <protection locked="0"/>
    </xf>
    <xf numFmtId="0" fontId="38" fillId="2" borderId="34" xfId="0" applyFont="1" applyFill="1" applyBorder="1" applyAlignment="1" applyProtection="1">
      <alignment horizontal="justify" vertical="top"/>
      <protection locked="0"/>
    </xf>
    <xf numFmtId="0" fontId="38" fillId="2" borderId="43" xfId="0" applyFont="1" applyFill="1" applyBorder="1" applyAlignment="1" applyProtection="1">
      <alignment horizontal="justify" vertical="top"/>
      <protection locked="0"/>
    </xf>
    <xf numFmtId="0" fontId="38" fillId="2" borderId="0" xfId="0" applyFont="1" applyFill="1" applyBorder="1" applyAlignment="1" applyProtection="1">
      <alignment horizontal="justify" vertical="top"/>
      <protection locked="0"/>
    </xf>
    <xf numFmtId="0" fontId="38" fillId="2" borderId="44" xfId="0" applyFont="1" applyFill="1" applyBorder="1" applyAlignment="1" applyProtection="1">
      <alignment horizontal="justify" vertical="top"/>
      <protection locked="0"/>
    </xf>
    <xf numFmtId="0" fontId="38" fillId="2" borderId="35" xfId="0" applyFont="1" applyFill="1" applyBorder="1" applyAlignment="1" applyProtection="1">
      <alignment horizontal="justify" vertical="top"/>
      <protection locked="0"/>
    </xf>
    <xf numFmtId="0" fontId="38" fillId="2" borderId="9" xfId="0" applyFont="1" applyFill="1" applyBorder="1" applyAlignment="1" applyProtection="1">
      <alignment horizontal="justify" vertical="top"/>
      <protection locked="0"/>
    </xf>
    <xf numFmtId="0" fontId="38" fillId="2" borderId="36" xfId="0" applyFont="1" applyFill="1" applyBorder="1" applyAlignment="1" applyProtection="1">
      <alignment horizontal="justify" vertical="top"/>
      <protection locked="0"/>
    </xf>
    <xf numFmtId="14" fontId="36" fillId="2" borderId="10" xfId="18" applyNumberFormat="1" applyFont="1" applyFill="1" applyBorder="1" applyAlignment="1">
      <alignment horizontal="center"/>
      <protection/>
    </xf>
    <xf numFmtId="14" fontId="36" fillId="2" borderId="9" xfId="18" applyNumberFormat="1" applyFont="1" applyFill="1" applyBorder="1" applyAlignment="1">
      <alignment horizontal="center"/>
      <protection/>
    </xf>
    <xf numFmtId="0" fontId="26" fillId="2" borderId="9" xfId="0" applyFont="1" applyFill="1" applyBorder="1" applyAlignment="1" applyProtection="1">
      <alignment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19" fillId="2" borderId="0" xfId="18" applyFont="1" applyFill="1" applyAlignment="1">
      <alignment horizontal="left" vertical="center"/>
      <protection/>
    </xf>
    <xf numFmtId="0" fontId="19" fillId="2" borderId="44" xfId="18" applyFont="1" applyFill="1" applyBorder="1" applyAlignment="1">
      <alignment horizontal="left" vertical="center"/>
      <protection/>
    </xf>
    <xf numFmtId="0" fontId="29" fillId="2" borderId="0" xfId="0" applyFont="1" applyFill="1" applyAlignment="1">
      <alignment vertical="center"/>
    </xf>
    <xf numFmtId="0" fontId="19" fillId="2" borderId="0" xfId="18" applyFont="1" applyFill="1" applyAlignment="1">
      <alignment wrapText="1"/>
      <protection/>
    </xf>
    <xf numFmtId="0" fontId="10" fillId="2" borderId="0" xfId="0" applyFont="1" applyFill="1" applyBorder="1" applyAlignment="1">
      <alignment vertical="center"/>
    </xf>
    <xf numFmtId="0" fontId="19" fillId="2" borderId="0" xfId="18" applyFont="1" applyFill="1" applyBorder="1" applyAlignment="1">
      <alignment horizontal="justify" vertical="center"/>
      <protection/>
    </xf>
  </cellXfs>
  <cellStyles count="9">
    <cellStyle name="Normal" xfId="0"/>
    <cellStyle name="Comma" xfId="15"/>
    <cellStyle name="Migliaia (0)_AIA" xfId="16"/>
    <cellStyle name="Comma [0]" xfId="17"/>
    <cellStyle name="Normale_AIA" xfId="18"/>
    <cellStyle name="Percent" xfId="19"/>
    <cellStyle name="Currency" xfId="20"/>
    <cellStyle name="Valuta (0)_AIA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104775</xdr:colOff>
      <xdr:row>13</xdr:row>
      <xdr:rowOff>38100</xdr:rowOff>
    </xdr:from>
    <xdr:ext cx="180975" cy="180975"/>
    <xdr:sp>
      <xdr:nvSpPr>
        <xdr:cNvPr id="1" name="Oval 2"/>
        <xdr:cNvSpPr>
          <a:spLocks/>
        </xdr:cNvSpPr>
      </xdr:nvSpPr>
      <xdr:spPr>
        <a:xfrm>
          <a:off x="1200150" y="2762250"/>
          <a:ext cx="180975" cy="1809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1
</a:t>
          </a:r>
        </a:p>
      </xdr:txBody>
    </xdr:sp>
    <xdr:clientData/>
  </xdr:oneCellAnchor>
  <xdr:oneCellAnchor>
    <xdr:from>
      <xdr:col>41</xdr:col>
      <xdr:colOff>104775</xdr:colOff>
      <xdr:row>13</xdr:row>
      <xdr:rowOff>66675</xdr:rowOff>
    </xdr:from>
    <xdr:ext cx="190500" cy="190500"/>
    <xdr:sp>
      <xdr:nvSpPr>
        <xdr:cNvPr id="2" name="Oval 3"/>
        <xdr:cNvSpPr>
          <a:spLocks/>
        </xdr:cNvSpPr>
      </xdr:nvSpPr>
      <xdr:spPr>
        <a:xfrm>
          <a:off x="4867275" y="2790825"/>
          <a:ext cx="1905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1
</a:t>
          </a:r>
        </a:p>
      </xdr:txBody>
    </xdr:sp>
    <xdr:clientData/>
  </xdr:oneCellAnchor>
  <xdr:oneCellAnchor>
    <xdr:from>
      <xdr:col>18</xdr:col>
      <xdr:colOff>85725</xdr:colOff>
      <xdr:row>17</xdr:row>
      <xdr:rowOff>38100</xdr:rowOff>
    </xdr:from>
    <xdr:ext cx="190500" cy="190500"/>
    <xdr:sp>
      <xdr:nvSpPr>
        <xdr:cNvPr id="3" name="Oval 5"/>
        <xdr:cNvSpPr>
          <a:spLocks/>
        </xdr:cNvSpPr>
      </xdr:nvSpPr>
      <xdr:spPr>
        <a:xfrm>
          <a:off x="2209800" y="3676650"/>
          <a:ext cx="1905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2
</a:t>
          </a:r>
        </a:p>
      </xdr:txBody>
    </xdr:sp>
    <xdr:clientData/>
  </xdr:oneCellAnchor>
  <xdr:oneCellAnchor>
    <xdr:from>
      <xdr:col>50</xdr:col>
      <xdr:colOff>95250</xdr:colOff>
      <xdr:row>17</xdr:row>
      <xdr:rowOff>47625</xdr:rowOff>
    </xdr:from>
    <xdr:ext cx="190500" cy="190500"/>
    <xdr:sp>
      <xdr:nvSpPr>
        <xdr:cNvPr id="4" name="Oval 7"/>
        <xdr:cNvSpPr>
          <a:spLocks/>
        </xdr:cNvSpPr>
      </xdr:nvSpPr>
      <xdr:spPr>
        <a:xfrm>
          <a:off x="5886450" y="3686175"/>
          <a:ext cx="1905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2
</a:t>
          </a:r>
        </a:p>
      </xdr:txBody>
    </xdr:sp>
    <xdr:clientData/>
  </xdr:oneCellAnchor>
  <xdr:oneCellAnchor>
    <xdr:from>
      <xdr:col>18</xdr:col>
      <xdr:colOff>66675</xdr:colOff>
      <xdr:row>20</xdr:row>
      <xdr:rowOff>38100</xdr:rowOff>
    </xdr:from>
    <xdr:ext cx="190500" cy="190500"/>
    <xdr:sp>
      <xdr:nvSpPr>
        <xdr:cNvPr id="5" name="Oval 15"/>
        <xdr:cNvSpPr>
          <a:spLocks/>
        </xdr:cNvSpPr>
      </xdr:nvSpPr>
      <xdr:spPr>
        <a:xfrm>
          <a:off x="2190750" y="4362450"/>
          <a:ext cx="1905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2
</a:t>
          </a:r>
        </a:p>
      </xdr:txBody>
    </xdr:sp>
    <xdr:clientData/>
  </xdr:oneCellAnchor>
  <xdr:oneCellAnchor>
    <xdr:from>
      <xdr:col>50</xdr:col>
      <xdr:colOff>76200</xdr:colOff>
      <xdr:row>20</xdr:row>
      <xdr:rowOff>47625</xdr:rowOff>
    </xdr:from>
    <xdr:ext cx="190500" cy="190500"/>
    <xdr:sp>
      <xdr:nvSpPr>
        <xdr:cNvPr id="6" name="Oval 16"/>
        <xdr:cNvSpPr>
          <a:spLocks/>
        </xdr:cNvSpPr>
      </xdr:nvSpPr>
      <xdr:spPr>
        <a:xfrm>
          <a:off x="5867400" y="4371975"/>
          <a:ext cx="1905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2
</a:t>
          </a:r>
        </a:p>
      </xdr:txBody>
    </xdr:sp>
    <xdr:clientData/>
  </xdr:oneCellAnchor>
  <xdr:oneCellAnchor>
    <xdr:from>
      <xdr:col>3</xdr:col>
      <xdr:colOff>47625</xdr:colOff>
      <xdr:row>25</xdr:row>
      <xdr:rowOff>47625</xdr:rowOff>
    </xdr:from>
    <xdr:ext cx="180975" cy="180975"/>
    <xdr:sp>
      <xdr:nvSpPr>
        <xdr:cNvPr id="7" name="Oval 18"/>
        <xdr:cNvSpPr>
          <a:spLocks/>
        </xdr:cNvSpPr>
      </xdr:nvSpPr>
      <xdr:spPr>
        <a:xfrm>
          <a:off x="457200" y="5381625"/>
          <a:ext cx="180975" cy="1809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1
</a:t>
          </a:r>
        </a:p>
      </xdr:txBody>
    </xdr:sp>
    <xdr:clientData/>
  </xdr:oneCellAnchor>
  <xdr:oneCellAnchor>
    <xdr:from>
      <xdr:col>3</xdr:col>
      <xdr:colOff>47625</xdr:colOff>
      <xdr:row>26</xdr:row>
      <xdr:rowOff>66675</xdr:rowOff>
    </xdr:from>
    <xdr:ext cx="190500" cy="190500"/>
    <xdr:sp>
      <xdr:nvSpPr>
        <xdr:cNvPr id="8" name="Oval 19"/>
        <xdr:cNvSpPr>
          <a:spLocks/>
        </xdr:cNvSpPr>
      </xdr:nvSpPr>
      <xdr:spPr>
        <a:xfrm>
          <a:off x="457200" y="5629275"/>
          <a:ext cx="190500" cy="1905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MS Sans Serif"/>
              <a:ea typeface="MS Sans Serif"/>
              <a:cs typeface="MS Sans Serif"/>
            </a:rPr>
            <a:t>2
</a:t>
          </a:r>
        </a:p>
      </xdr:txBody>
    </xdr:sp>
    <xdr:clientData/>
  </xdr:oneCellAnchor>
  <xdr:twoCellAnchor>
    <xdr:from>
      <xdr:col>51</xdr:col>
      <xdr:colOff>38100</xdr:colOff>
      <xdr:row>37</xdr:row>
      <xdr:rowOff>9525</xdr:rowOff>
    </xdr:from>
    <xdr:to>
      <xdr:col>61</xdr:col>
      <xdr:colOff>104775</xdr:colOff>
      <xdr:row>38</xdr:row>
      <xdr:rowOff>152400</xdr:rowOff>
    </xdr:to>
    <xdr:grpSp>
      <xdr:nvGrpSpPr>
        <xdr:cNvPr id="9" name="Group 22"/>
        <xdr:cNvGrpSpPr>
          <a:grpSpLocks/>
        </xdr:cNvGrpSpPr>
      </xdr:nvGrpSpPr>
      <xdr:grpSpPr>
        <a:xfrm>
          <a:off x="5943600" y="7610475"/>
          <a:ext cx="1209675" cy="342900"/>
          <a:chOff x="-37" y="0"/>
          <a:chExt cx="19038" cy="20000"/>
        </a:xfrm>
        <a:solidFill>
          <a:srgbClr val="FFFFFF"/>
        </a:solidFill>
      </xdr:grpSpPr>
      <xdr:sp>
        <xdr:nvSpPr>
          <xdr:cNvPr id="10" name="Line 23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1" name="Line 24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</xdr:colOff>
      <xdr:row>2</xdr:row>
      <xdr:rowOff>104775</xdr:rowOff>
    </xdr:from>
    <xdr:to>
      <xdr:col>35</xdr:col>
      <xdr:colOff>95250</xdr:colOff>
      <xdr:row>2</xdr:row>
      <xdr:rowOff>219075</xdr:rowOff>
    </xdr:to>
    <xdr:grpSp>
      <xdr:nvGrpSpPr>
        <xdr:cNvPr id="1" name="Group 425"/>
        <xdr:cNvGrpSpPr>
          <a:grpSpLocks/>
        </xdr:cNvGrpSpPr>
      </xdr:nvGrpSpPr>
      <xdr:grpSpPr>
        <a:xfrm>
          <a:off x="3371850" y="457200"/>
          <a:ext cx="752475" cy="114300"/>
          <a:chOff x="-37" y="0"/>
          <a:chExt cx="19038" cy="20000"/>
        </a:xfrm>
        <a:solidFill>
          <a:srgbClr val="FFFFFF"/>
        </a:solidFill>
      </xdr:grpSpPr>
      <xdr:sp>
        <xdr:nvSpPr>
          <xdr:cNvPr id="2" name="Line 426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" name="Line 427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37</xdr:col>
      <xdr:colOff>28575</xdr:colOff>
      <xdr:row>2</xdr:row>
      <xdr:rowOff>104775</xdr:rowOff>
    </xdr:from>
    <xdr:to>
      <xdr:col>43</xdr:col>
      <xdr:colOff>95250</xdr:colOff>
      <xdr:row>3</xdr:row>
      <xdr:rowOff>28575</xdr:rowOff>
    </xdr:to>
    <xdr:grpSp>
      <xdr:nvGrpSpPr>
        <xdr:cNvPr id="4" name="Group 428"/>
        <xdr:cNvGrpSpPr>
          <a:grpSpLocks/>
        </xdr:cNvGrpSpPr>
      </xdr:nvGrpSpPr>
      <xdr:grpSpPr>
        <a:xfrm>
          <a:off x="4286250" y="457200"/>
          <a:ext cx="752475" cy="152400"/>
          <a:chOff x="-37" y="0"/>
          <a:chExt cx="19038" cy="20000"/>
        </a:xfrm>
        <a:solidFill>
          <a:srgbClr val="FFFFFF"/>
        </a:solidFill>
      </xdr:grpSpPr>
      <xdr:sp>
        <xdr:nvSpPr>
          <xdr:cNvPr id="5" name="Line 429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6" name="Line 430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44</xdr:col>
      <xdr:colOff>66675</xdr:colOff>
      <xdr:row>2</xdr:row>
      <xdr:rowOff>142875</xdr:rowOff>
    </xdr:from>
    <xdr:to>
      <xdr:col>51</xdr:col>
      <xdr:colOff>57150</xdr:colOff>
      <xdr:row>3</xdr:row>
      <xdr:rowOff>38100</xdr:rowOff>
    </xdr:to>
    <xdr:grpSp>
      <xdr:nvGrpSpPr>
        <xdr:cNvPr id="7" name="Group 431"/>
        <xdr:cNvGrpSpPr>
          <a:grpSpLocks/>
        </xdr:cNvGrpSpPr>
      </xdr:nvGrpSpPr>
      <xdr:grpSpPr>
        <a:xfrm>
          <a:off x="5124450" y="495300"/>
          <a:ext cx="790575" cy="123825"/>
          <a:chOff x="-37" y="0"/>
          <a:chExt cx="19038" cy="20000"/>
        </a:xfrm>
        <a:solidFill>
          <a:srgbClr val="FFFFFF"/>
        </a:solidFill>
      </xdr:grpSpPr>
      <xdr:sp>
        <xdr:nvSpPr>
          <xdr:cNvPr id="8" name="Line 432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9" name="Line 433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62</xdr:col>
      <xdr:colOff>66675</xdr:colOff>
      <xdr:row>16</xdr:row>
      <xdr:rowOff>0</xdr:rowOff>
    </xdr:from>
    <xdr:to>
      <xdr:col>66</xdr:col>
      <xdr:colOff>38100</xdr:colOff>
      <xdr:row>19</xdr:row>
      <xdr:rowOff>114300</xdr:rowOff>
    </xdr:to>
    <xdr:grpSp>
      <xdr:nvGrpSpPr>
        <xdr:cNvPr id="10" name="Group 434"/>
        <xdr:cNvGrpSpPr>
          <a:grpSpLocks/>
        </xdr:cNvGrpSpPr>
      </xdr:nvGrpSpPr>
      <xdr:grpSpPr>
        <a:xfrm>
          <a:off x="7239000" y="2809875"/>
          <a:ext cx="371475" cy="371475"/>
          <a:chOff x="-37" y="0"/>
          <a:chExt cx="19038" cy="20000"/>
        </a:xfrm>
        <a:solidFill>
          <a:srgbClr val="FFFFFF"/>
        </a:solidFill>
      </xdr:grpSpPr>
      <xdr:sp>
        <xdr:nvSpPr>
          <xdr:cNvPr id="11" name="Line 435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436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61</xdr:col>
      <xdr:colOff>28575</xdr:colOff>
      <xdr:row>44</xdr:row>
      <xdr:rowOff>123825</xdr:rowOff>
    </xdr:from>
    <xdr:to>
      <xdr:col>64</xdr:col>
      <xdr:colOff>57150</xdr:colOff>
      <xdr:row>48</xdr:row>
      <xdr:rowOff>95250</xdr:rowOff>
    </xdr:to>
    <xdr:grpSp>
      <xdr:nvGrpSpPr>
        <xdr:cNvPr id="13" name="Group 437"/>
        <xdr:cNvGrpSpPr>
          <a:grpSpLocks/>
        </xdr:cNvGrpSpPr>
      </xdr:nvGrpSpPr>
      <xdr:grpSpPr>
        <a:xfrm>
          <a:off x="7086600" y="6248400"/>
          <a:ext cx="371475" cy="371475"/>
          <a:chOff x="-37" y="0"/>
          <a:chExt cx="19038" cy="20000"/>
        </a:xfrm>
        <a:solidFill>
          <a:srgbClr val="FFFFFF"/>
        </a:solidFill>
      </xdr:grpSpPr>
      <xdr:sp>
        <xdr:nvSpPr>
          <xdr:cNvPr id="14" name="Line 438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5" name="Line 439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60</xdr:col>
      <xdr:colOff>104775</xdr:colOff>
      <xdr:row>67</xdr:row>
      <xdr:rowOff>66675</xdr:rowOff>
    </xdr:from>
    <xdr:to>
      <xdr:col>64</xdr:col>
      <xdr:colOff>19050</xdr:colOff>
      <xdr:row>71</xdr:row>
      <xdr:rowOff>38100</xdr:rowOff>
    </xdr:to>
    <xdr:grpSp>
      <xdr:nvGrpSpPr>
        <xdr:cNvPr id="16" name="Group 440"/>
        <xdr:cNvGrpSpPr>
          <a:grpSpLocks/>
        </xdr:cNvGrpSpPr>
      </xdr:nvGrpSpPr>
      <xdr:grpSpPr>
        <a:xfrm>
          <a:off x="7048500" y="8848725"/>
          <a:ext cx="371475" cy="371475"/>
          <a:chOff x="-37" y="0"/>
          <a:chExt cx="19038" cy="20000"/>
        </a:xfrm>
        <a:solidFill>
          <a:srgbClr val="FFFFFF"/>
        </a:solidFill>
      </xdr:grpSpPr>
      <xdr:sp>
        <xdr:nvSpPr>
          <xdr:cNvPr id="17" name="Line 441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442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66675</xdr:colOff>
      <xdr:row>15</xdr:row>
      <xdr:rowOff>0</xdr:rowOff>
    </xdr:from>
    <xdr:to>
      <xdr:col>47</xdr:col>
      <xdr:colOff>38100</xdr:colOff>
      <xdr:row>16</xdr:row>
      <xdr:rowOff>19050</xdr:rowOff>
    </xdr:to>
    <xdr:grpSp>
      <xdr:nvGrpSpPr>
        <xdr:cNvPr id="19" name="Group 443"/>
        <xdr:cNvGrpSpPr>
          <a:grpSpLocks/>
        </xdr:cNvGrpSpPr>
      </xdr:nvGrpSpPr>
      <xdr:grpSpPr>
        <a:xfrm>
          <a:off x="5238750" y="266700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20" name="Line 444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1" name="Line 445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66675</xdr:colOff>
      <xdr:row>16</xdr:row>
      <xdr:rowOff>38100</xdr:rowOff>
    </xdr:from>
    <xdr:to>
      <xdr:col>47</xdr:col>
      <xdr:colOff>38100</xdr:colOff>
      <xdr:row>18</xdr:row>
      <xdr:rowOff>9525</xdr:rowOff>
    </xdr:to>
    <xdr:grpSp>
      <xdr:nvGrpSpPr>
        <xdr:cNvPr id="22" name="Group 446"/>
        <xdr:cNvGrpSpPr>
          <a:grpSpLocks/>
        </xdr:cNvGrpSpPr>
      </xdr:nvGrpSpPr>
      <xdr:grpSpPr>
        <a:xfrm>
          <a:off x="5238750" y="2847975"/>
          <a:ext cx="200025" cy="171450"/>
          <a:chOff x="-37" y="0"/>
          <a:chExt cx="19038" cy="20000"/>
        </a:xfrm>
        <a:solidFill>
          <a:srgbClr val="FFFFFF"/>
        </a:solidFill>
      </xdr:grpSpPr>
      <xdr:sp>
        <xdr:nvSpPr>
          <xdr:cNvPr id="23" name="Line 447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4" name="Line 448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19</xdr:row>
      <xdr:rowOff>0</xdr:rowOff>
    </xdr:from>
    <xdr:to>
      <xdr:col>47</xdr:col>
      <xdr:colOff>19050</xdr:colOff>
      <xdr:row>20</xdr:row>
      <xdr:rowOff>19050</xdr:rowOff>
    </xdr:to>
    <xdr:grpSp>
      <xdr:nvGrpSpPr>
        <xdr:cNvPr id="25" name="Group 449"/>
        <xdr:cNvGrpSpPr>
          <a:grpSpLocks/>
        </xdr:cNvGrpSpPr>
      </xdr:nvGrpSpPr>
      <xdr:grpSpPr>
        <a:xfrm>
          <a:off x="5219700" y="306705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26" name="Line 450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7" name="Line 451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20</xdr:row>
      <xdr:rowOff>38100</xdr:rowOff>
    </xdr:from>
    <xdr:to>
      <xdr:col>47</xdr:col>
      <xdr:colOff>19050</xdr:colOff>
      <xdr:row>22</xdr:row>
      <xdr:rowOff>9525</xdr:rowOff>
    </xdr:to>
    <xdr:grpSp>
      <xdr:nvGrpSpPr>
        <xdr:cNvPr id="28" name="Group 452"/>
        <xdr:cNvGrpSpPr>
          <a:grpSpLocks/>
        </xdr:cNvGrpSpPr>
      </xdr:nvGrpSpPr>
      <xdr:grpSpPr>
        <a:xfrm>
          <a:off x="5219700" y="3248025"/>
          <a:ext cx="200025" cy="171450"/>
          <a:chOff x="-37" y="0"/>
          <a:chExt cx="19038" cy="20000"/>
        </a:xfrm>
        <a:solidFill>
          <a:srgbClr val="FFFFFF"/>
        </a:solidFill>
      </xdr:grpSpPr>
      <xdr:sp>
        <xdr:nvSpPr>
          <xdr:cNvPr id="29" name="Line 453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0" name="Line 454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66675</xdr:colOff>
      <xdr:row>23</xdr:row>
      <xdr:rowOff>0</xdr:rowOff>
    </xdr:from>
    <xdr:to>
      <xdr:col>47</xdr:col>
      <xdr:colOff>38100</xdr:colOff>
      <xdr:row>24</xdr:row>
      <xdr:rowOff>19050</xdr:rowOff>
    </xdr:to>
    <xdr:grpSp>
      <xdr:nvGrpSpPr>
        <xdr:cNvPr id="31" name="Group 455"/>
        <xdr:cNvGrpSpPr>
          <a:grpSpLocks/>
        </xdr:cNvGrpSpPr>
      </xdr:nvGrpSpPr>
      <xdr:grpSpPr>
        <a:xfrm>
          <a:off x="5238750" y="346710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32" name="Line 456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3" name="Line 457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24</xdr:row>
      <xdr:rowOff>38100</xdr:rowOff>
    </xdr:from>
    <xdr:to>
      <xdr:col>47</xdr:col>
      <xdr:colOff>19050</xdr:colOff>
      <xdr:row>26</xdr:row>
      <xdr:rowOff>0</xdr:rowOff>
    </xdr:to>
    <xdr:grpSp>
      <xdr:nvGrpSpPr>
        <xdr:cNvPr id="34" name="Group 458"/>
        <xdr:cNvGrpSpPr>
          <a:grpSpLocks/>
        </xdr:cNvGrpSpPr>
      </xdr:nvGrpSpPr>
      <xdr:grpSpPr>
        <a:xfrm>
          <a:off x="5219700" y="364807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35" name="Line 459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6" name="Line 460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26</xdr:row>
      <xdr:rowOff>28575</xdr:rowOff>
    </xdr:from>
    <xdr:to>
      <xdr:col>47</xdr:col>
      <xdr:colOff>19050</xdr:colOff>
      <xdr:row>27</xdr:row>
      <xdr:rowOff>133350</xdr:rowOff>
    </xdr:to>
    <xdr:grpSp>
      <xdr:nvGrpSpPr>
        <xdr:cNvPr id="37" name="Group 461"/>
        <xdr:cNvGrpSpPr>
          <a:grpSpLocks/>
        </xdr:cNvGrpSpPr>
      </xdr:nvGrpSpPr>
      <xdr:grpSpPr>
        <a:xfrm>
          <a:off x="5219700" y="383857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38" name="Line 462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9" name="Line 463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9525</xdr:colOff>
      <xdr:row>28</xdr:row>
      <xdr:rowOff>38100</xdr:rowOff>
    </xdr:from>
    <xdr:to>
      <xdr:col>46</xdr:col>
      <xdr:colOff>95250</xdr:colOff>
      <xdr:row>30</xdr:row>
      <xdr:rowOff>9525</xdr:rowOff>
    </xdr:to>
    <xdr:grpSp>
      <xdr:nvGrpSpPr>
        <xdr:cNvPr id="40" name="Group 464"/>
        <xdr:cNvGrpSpPr>
          <a:grpSpLocks/>
        </xdr:cNvGrpSpPr>
      </xdr:nvGrpSpPr>
      <xdr:grpSpPr>
        <a:xfrm>
          <a:off x="5181600" y="4048125"/>
          <a:ext cx="200025" cy="171450"/>
          <a:chOff x="-37" y="0"/>
          <a:chExt cx="19038" cy="20000"/>
        </a:xfrm>
        <a:solidFill>
          <a:srgbClr val="FFFFFF"/>
        </a:solidFill>
      </xdr:grpSpPr>
      <xdr:sp>
        <xdr:nvSpPr>
          <xdr:cNvPr id="41" name="Line 465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2" name="Line 466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30</xdr:row>
      <xdr:rowOff>28575</xdr:rowOff>
    </xdr:from>
    <xdr:to>
      <xdr:col>47</xdr:col>
      <xdr:colOff>0</xdr:colOff>
      <xdr:row>31</xdr:row>
      <xdr:rowOff>133350</xdr:rowOff>
    </xdr:to>
    <xdr:grpSp>
      <xdr:nvGrpSpPr>
        <xdr:cNvPr id="43" name="Group 467"/>
        <xdr:cNvGrpSpPr>
          <a:grpSpLocks/>
        </xdr:cNvGrpSpPr>
      </xdr:nvGrpSpPr>
      <xdr:grpSpPr>
        <a:xfrm>
          <a:off x="5200650" y="423862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44" name="Line 468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5" name="Line 469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9525</xdr:colOff>
      <xdr:row>32</xdr:row>
      <xdr:rowOff>38100</xdr:rowOff>
    </xdr:from>
    <xdr:to>
      <xdr:col>46</xdr:col>
      <xdr:colOff>95250</xdr:colOff>
      <xdr:row>34</xdr:row>
      <xdr:rowOff>9525</xdr:rowOff>
    </xdr:to>
    <xdr:grpSp>
      <xdr:nvGrpSpPr>
        <xdr:cNvPr id="46" name="Group 470"/>
        <xdr:cNvGrpSpPr>
          <a:grpSpLocks/>
        </xdr:cNvGrpSpPr>
      </xdr:nvGrpSpPr>
      <xdr:grpSpPr>
        <a:xfrm>
          <a:off x="5181600" y="4448175"/>
          <a:ext cx="200025" cy="171450"/>
          <a:chOff x="-37" y="0"/>
          <a:chExt cx="19038" cy="20000"/>
        </a:xfrm>
        <a:solidFill>
          <a:srgbClr val="FFFFFF"/>
        </a:solidFill>
      </xdr:grpSpPr>
      <xdr:sp>
        <xdr:nvSpPr>
          <xdr:cNvPr id="47" name="Line 471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8" name="Line 472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9525</xdr:colOff>
      <xdr:row>41</xdr:row>
      <xdr:rowOff>28575</xdr:rowOff>
    </xdr:from>
    <xdr:to>
      <xdr:col>46</xdr:col>
      <xdr:colOff>95250</xdr:colOff>
      <xdr:row>43</xdr:row>
      <xdr:rowOff>0</xdr:rowOff>
    </xdr:to>
    <xdr:grpSp>
      <xdr:nvGrpSpPr>
        <xdr:cNvPr id="49" name="Group 476"/>
        <xdr:cNvGrpSpPr>
          <a:grpSpLocks/>
        </xdr:cNvGrpSpPr>
      </xdr:nvGrpSpPr>
      <xdr:grpSpPr>
        <a:xfrm>
          <a:off x="5181600" y="590550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50" name="Line 477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1" name="Line 478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43</xdr:row>
      <xdr:rowOff>28575</xdr:rowOff>
    </xdr:from>
    <xdr:to>
      <xdr:col>46</xdr:col>
      <xdr:colOff>85725</xdr:colOff>
      <xdr:row>44</xdr:row>
      <xdr:rowOff>133350</xdr:rowOff>
    </xdr:to>
    <xdr:grpSp>
      <xdr:nvGrpSpPr>
        <xdr:cNvPr id="52" name="Group 479"/>
        <xdr:cNvGrpSpPr>
          <a:grpSpLocks/>
        </xdr:cNvGrpSpPr>
      </xdr:nvGrpSpPr>
      <xdr:grpSpPr>
        <a:xfrm>
          <a:off x="5172075" y="609600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53" name="Line 480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4" name="Line 481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9525</xdr:colOff>
      <xdr:row>45</xdr:row>
      <xdr:rowOff>38100</xdr:rowOff>
    </xdr:from>
    <xdr:to>
      <xdr:col>46</xdr:col>
      <xdr:colOff>95250</xdr:colOff>
      <xdr:row>47</xdr:row>
      <xdr:rowOff>9525</xdr:rowOff>
    </xdr:to>
    <xdr:grpSp>
      <xdr:nvGrpSpPr>
        <xdr:cNvPr id="55" name="Group 482"/>
        <xdr:cNvGrpSpPr>
          <a:grpSpLocks/>
        </xdr:cNvGrpSpPr>
      </xdr:nvGrpSpPr>
      <xdr:grpSpPr>
        <a:xfrm>
          <a:off x="5181600" y="6305550"/>
          <a:ext cx="200025" cy="171450"/>
          <a:chOff x="-37" y="0"/>
          <a:chExt cx="19038" cy="20000"/>
        </a:xfrm>
        <a:solidFill>
          <a:srgbClr val="FFFFFF"/>
        </a:solidFill>
      </xdr:grpSpPr>
      <xdr:sp>
        <xdr:nvSpPr>
          <xdr:cNvPr id="56" name="Line 483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7" name="Line 484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49</xdr:row>
      <xdr:rowOff>0</xdr:rowOff>
    </xdr:from>
    <xdr:to>
      <xdr:col>47</xdr:col>
      <xdr:colOff>0</xdr:colOff>
      <xdr:row>50</xdr:row>
      <xdr:rowOff>104775</xdr:rowOff>
    </xdr:to>
    <xdr:grpSp>
      <xdr:nvGrpSpPr>
        <xdr:cNvPr id="58" name="Group 485"/>
        <xdr:cNvGrpSpPr>
          <a:grpSpLocks/>
        </xdr:cNvGrpSpPr>
      </xdr:nvGrpSpPr>
      <xdr:grpSpPr>
        <a:xfrm>
          <a:off x="5200650" y="666750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59" name="Line 486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60" name="Line 487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47</xdr:row>
      <xdr:rowOff>28575</xdr:rowOff>
    </xdr:from>
    <xdr:to>
      <xdr:col>47</xdr:col>
      <xdr:colOff>0</xdr:colOff>
      <xdr:row>48</xdr:row>
      <xdr:rowOff>133350</xdr:rowOff>
    </xdr:to>
    <xdr:grpSp>
      <xdr:nvGrpSpPr>
        <xdr:cNvPr id="61" name="Group 488"/>
        <xdr:cNvGrpSpPr>
          <a:grpSpLocks/>
        </xdr:cNvGrpSpPr>
      </xdr:nvGrpSpPr>
      <xdr:grpSpPr>
        <a:xfrm>
          <a:off x="5200650" y="649605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62" name="Line 489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63" name="Line 490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28575</xdr:colOff>
      <xdr:row>51</xdr:row>
      <xdr:rowOff>38100</xdr:rowOff>
    </xdr:from>
    <xdr:to>
      <xdr:col>47</xdr:col>
      <xdr:colOff>0</xdr:colOff>
      <xdr:row>53</xdr:row>
      <xdr:rowOff>0</xdr:rowOff>
    </xdr:to>
    <xdr:grpSp>
      <xdr:nvGrpSpPr>
        <xdr:cNvPr id="64" name="Group 491"/>
        <xdr:cNvGrpSpPr>
          <a:grpSpLocks/>
        </xdr:cNvGrpSpPr>
      </xdr:nvGrpSpPr>
      <xdr:grpSpPr>
        <a:xfrm>
          <a:off x="5200650" y="690562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65" name="Line 492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66" name="Line 493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45</xdr:col>
      <xdr:colOff>9525</xdr:colOff>
      <xdr:row>53</xdr:row>
      <xdr:rowOff>28575</xdr:rowOff>
    </xdr:from>
    <xdr:to>
      <xdr:col>46</xdr:col>
      <xdr:colOff>95250</xdr:colOff>
      <xdr:row>54</xdr:row>
      <xdr:rowOff>133350</xdr:rowOff>
    </xdr:to>
    <xdr:grpSp>
      <xdr:nvGrpSpPr>
        <xdr:cNvPr id="67" name="Group 494"/>
        <xdr:cNvGrpSpPr>
          <a:grpSpLocks/>
        </xdr:cNvGrpSpPr>
      </xdr:nvGrpSpPr>
      <xdr:grpSpPr>
        <a:xfrm>
          <a:off x="5181600" y="709612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68" name="Line 495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69" name="Line 496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44</xdr:col>
      <xdr:colOff>66675</xdr:colOff>
      <xdr:row>63</xdr:row>
      <xdr:rowOff>28575</xdr:rowOff>
    </xdr:from>
    <xdr:to>
      <xdr:col>46</xdr:col>
      <xdr:colOff>38100</xdr:colOff>
      <xdr:row>65</xdr:row>
      <xdr:rowOff>95250</xdr:rowOff>
    </xdr:to>
    <xdr:grpSp>
      <xdr:nvGrpSpPr>
        <xdr:cNvPr id="70" name="Group 497"/>
        <xdr:cNvGrpSpPr>
          <a:grpSpLocks/>
        </xdr:cNvGrpSpPr>
      </xdr:nvGrpSpPr>
      <xdr:grpSpPr>
        <a:xfrm>
          <a:off x="5124450" y="851535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71" name="Line 498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72" name="Line 499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44</xdr:col>
      <xdr:colOff>47625</xdr:colOff>
      <xdr:row>66</xdr:row>
      <xdr:rowOff>28575</xdr:rowOff>
    </xdr:from>
    <xdr:to>
      <xdr:col>46</xdr:col>
      <xdr:colOff>19050</xdr:colOff>
      <xdr:row>67</xdr:row>
      <xdr:rowOff>133350</xdr:rowOff>
    </xdr:to>
    <xdr:grpSp>
      <xdr:nvGrpSpPr>
        <xdr:cNvPr id="73" name="Group 500"/>
        <xdr:cNvGrpSpPr>
          <a:grpSpLocks/>
        </xdr:cNvGrpSpPr>
      </xdr:nvGrpSpPr>
      <xdr:grpSpPr>
        <a:xfrm>
          <a:off x="5105400" y="875347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74" name="Line 501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75" name="Line 502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44</xdr:col>
      <xdr:colOff>66675</xdr:colOff>
      <xdr:row>68</xdr:row>
      <xdr:rowOff>38100</xdr:rowOff>
    </xdr:from>
    <xdr:to>
      <xdr:col>46</xdr:col>
      <xdr:colOff>38100</xdr:colOff>
      <xdr:row>70</xdr:row>
      <xdr:rowOff>0</xdr:rowOff>
    </xdr:to>
    <xdr:grpSp>
      <xdr:nvGrpSpPr>
        <xdr:cNvPr id="76" name="Group 503"/>
        <xdr:cNvGrpSpPr>
          <a:grpSpLocks/>
        </xdr:cNvGrpSpPr>
      </xdr:nvGrpSpPr>
      <xdr:grpSpPr>
        <a:xfrm>
          <a:off x="5124450" y="896302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77" name="Line 504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78" name="Line 505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44</xdr:col>
      <xdr:colOff>66675</xdr:colOff>
      <xdr:row>70</xdr:row>
      <xdr:rowOff>28575</xdr:rowOff>
    </xdr:from>
    <xdr:to>
      <xdr:col>46</xdr:col>
      <xdr:colOff>38100</xdr:colOff>
      <xdr:row>71</xdr:row>
      <xdr:rowOff>133350</xdr:rowOff>
    </xdr:to>
    <xdr:grpSp>
      <xdr:nvGrpSpPr>
        <xdr:cNvPr id="79" name="Group 506"/>
        <xdr:cNvGrpSpPr>
          <a:grpSpLocks/>
        </xdr:cNvGrpSpPr>
      </xdr:nvGrpSpPr>
      <xdr:grpSpPr>
        <a:xfrm>
          <a:off x="5124450" y="915352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80" name="Line 507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81" name="Line 508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44</xdr:col>
      <xdr:colOff>66675</xdr:colOff>
      <xdr:row>72</xdr:row>
      <xdr:rowOff>38100</xdr:rowOff>
    </xdr:from>
    <xdr:to>
      <xdr:col>46</xdr:col>
      <xdr:colOff>38100</xdr:colOff>
      <xdr:row>74</xdr:row>
      <xdr:rowOff>0</xdr:rowOff>
    </xdr:to>
    <xdr:grpSp>
      <xdr:nvGrpSpPr>
        <xdr:cNvPr id="82" name="Group 509"/>
        <xdr:cNvGrpSpPr>
          <a:grpSpLocks/>
        </xdr:cNvGrpSpPr>
      </xdr:nvGrpSpPr>
      <xdr:grpSpPr>
        <a:xfrm>
          <a:off x="5124450" y="936307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83" name="Line 510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84" name="Line 511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44</xdr:col>
      <xdr:colOff>66675</xdr:colOff>
      <xdr:row>74</xdr:row>
      <xdr:rowOff>28575</xdr:rowOff>
    </xdr:from>
    <xdr:to>
      <xdr:col>46</xdr:col>
      <xdr:colOff>38100</xdr:colOff>
      <xdr:row>75</xdr:row>
      <xdr:rowOff>133350</xdr:rowOff>
    </xdr:to>
    <xdr:grpSp>
      <xdr:nvGrpSpPr>
        <xdr:cNvPr id="85" name="Group 512"/>
        <xdr:cNvGrpSpPr>
          <a:grpSpLocks/>
        </xdr:cNvGrpSpPr>
      </xdr:nvGrpSpPr>
      <xdr:grpSpPr>
        <a:xfrm>
          <a:off x="5124450" y="955357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86" name="Line 513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87" name="Line 514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44</xdr:col>
      <xdr:colOff>85725</xdr:colOff>
      <xdr:row>76</xdr:row>
      <xdr:rowOff>9525</xdr:rowOff>
    </xdr:from>
    <xdr:to>
      <xdr:col>46</xdr:col>
      <xdr:colOff>57150</xdr:colOff>
      <xdr:row>77</xdr:row>
      <xdr:rowOff>114300</xdr:rowOff>
    </xdr:to>
    <xdr:grpSp>
      <xdr:nvGrpSpPr>
        <xdr:cNvPr id="88" name="Group 515"/>
        <xdr:cNvGrpSpPr>
          <a:grpSpLocks/>
        </xdr:cNvGrpSpPr>
      </xdr:nvGrpSpPr>
      <xdr:grpSpPr>
        <a:xfrm>
          <a:off x="5143500" y="973455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89" name="Line 516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90" name="Line 517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44</xdr:col>
      <xdr:colOff>66675</xdr:colOff>
      <xdr:row>78</xdr:row>
      <xdr:rowOff>38100</xdr:rowOff>
    </xdr:from>
    <xdr:to>
      <xdr:col>46</xdr:col>
      <xdr:colOff>38100</xdr:colOff>
      <xdr:row>80</xdr:row>
      <xdr:rowOff>0</xdr:rowOff>
    </xdr:to>
    <xdr:grpSp>
      <xdr:nvGrpSpPr>
        <xdr:cNvPr id="91" name="Group 518"/>
        <xdr:cNvGrpSpPr>
          <a:grpSpLocks/>
        </xdr:cNvGrpSpPr>
      </xdr:nvGrpSpPr>
      <xdr:grpSpPr>
        <a:xfrm>
          <a:off x="5124450" y="996315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92" name="Line 519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93" name="Line 520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28575</xdr:colOff>
      <xdr:row>3</xdr:row>
      <xdr:rowOff>0</xdr:rowOff>
    </xdr:from>
    <xdr:to>
      <xdr:col>42</xdr:col>
      <xdr:colOff>0</xdr:colOff>
      <xdr:row>4</xdr:row>
      <xdr:rowOff>19050</xdr:rowOff>
    </xdr:to>
    <xdr:grpSp>
      <xdr:nvGrpSpPr>
        <xdr:cNvPr id="1" name="Group 482"/>
        <xdr:cNvGrpSpPr>
          <a:grpSpLocks/>
        </xdr:cNvGrpSpPr>
      </xdr:nvGrpSpPr>
      <xdr:grpSpPr>
        <a:xfrm>
          <a:off x="4848225" y="55245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2" name="Line 483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" name="Line 484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5</xdr:row>
      <xdr:rowOff>0</xdr:rowOff>
    </xdr:from>
    <xdr:to>
      <xdr:col>41</xdr:col>
      <xdr:colOff>85725</xdr:colOff>
      <xdr:row>6</xdr:row>
      <xdr:rowOff>19050</xdr:rowOff>
    </xdr:to>
    <xdr:grpSp>
      <xdr:nvGrpSpPr>
        <xdr:cNvPr id="4" name="Group 485"/>
        <xdr:cNvGrpSpPr>
          <a:grpSpLocks/>
        </xdr:cNvGrpSpPr>
      </xdr:nvGrpSpPr>
      <xdr:grpSpPr>
        <a:xfrm>
          <a:off x="4819650" y="75247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5" name="Line 486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6" name="Line 487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6</xdr:row>
      <xdr:rowOff>38100</xdr:rowOff>
    </xdr:from>
    <xdr:to>
      <xdr:col>41</xdr:col>
      <xdr:colOff>76200</xdr:colOff>
      <xdr:row>8</xdr:row>
      <xdr:rowOff>0</xdr:rowOff>
    </xdr:to>
    <xdr:grpSp>
      <xdr:nvGrpSpPr>
        <xdr:cNvPr id="7" name="Group 488"/>
        <xdr:cNvGrpSpPr>
          <a:grpSpLocks/>
        </xdr:cNvGrpSpPr>
      </xdr:nvGrpSpPr>
      <xdr:grpSpPr>
        <a:xfrm>
          <a:off x="4810125" y="93345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8" name="Line 489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9" name="Line 490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9</xdr:row>
      <xdr:rowOff>9525</xdr:rowOff>
    </xdr:from>
    <xdr:to>
      <xdr:col>41</xdr:col>
      <xdr:colOff>76200</xdr:colOff>
      <xdr:row>10</xdr:row>
      <xdr:rowOff>28575</xdr:rowOff>
    </xdr:to>
    <xdr:grpSp>
      <xdr:nvGrpSpPr>
        <xdr:cNvPr id="10" name="Group 491"/>
        <xdr:cNvGrpSpPr>
          <a:grpSpLocks/>
        </xdr:cNvGrpSpPr>
      </xdr:nvGrpSpPr>
      <xdr:grpSpPr>
        <a:xfrm>
          <a:off x="4810125" y="116205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11" name="Line 492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493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10</xdr:row>
      <xdr:rowOff>38100</xdr:rowOff>
    </xdr:from>
    <xdr:to>
      <xdr:col>41</xdr:col>
      <xdr:colOff>57150</xdr:colOff>
      <xdr:row>12</xdr:row>
      <xdr:rowOff>9525</xdr:rowOff>
    </xdr:to>
    <xdr:grpSp>
      <xdr:nvGrpSpPr>
        <xdr:cNvPr id="13" name="Group 494"/>
        <xdr:cNvGrpSpPr>
          <a:grpSpLocks/>
        </xdr:cNvGrpSpPr>
      </xdr:nvGrpSpPr>
      <xdr:grpSpPr>
        <a:xfrm>
          <a:off x="4791075" y="1333500"/>
          <a:ext cx="200025" cy="171450"/>
          <a:chOff x="-37" y="0"/>
          <a:chExt cx="19038" cy="20000"/>
        </a:xfrm>
        <a:solidFill>
          <a:srgbClr val="FFFFFF"/>
        </a:solidFill>
      </xdr:grpSpPr>
      <xdr:sp>
        <xdr:nvSpPr>
          <xdr:cNvPr id="14" name="Line 495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5" name="Line 496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12</xdr:row>
      <xdr:rowOff>28575</xdr:rowOff>
    </xdr:from>
    <xdr:to>
      <xdr:col>41</xdr:col>
      <xdr:colOff>57150</xdr:colOff>
      <xdr:row>13</xdr:row>
      <xdr:rowOff>133350</xdr:rowOff>
    </xdr:to>
    <xdr:grpSp>
      <xdr:nvGrpSpPr>
        <xdr:cNvPr id="16" name="Group 497"/>
        <xdr:cNvGrpSpPr>
          <a:grpSpLocks/>
        </xdr:cNvGrpSpPr>
      </xdr:nvGrpSpPr>
      <xdr:grpSpPr>
        <a:xfrm>
          <a:off x="4791075" y="152400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17" name="Line 498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499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14</xdr:row>
      <xdr:rowOff>38100</xdr:rowOff>
    </xdr:from>
    <xdr:to>
      <xdr:col>41</xdr:col>
      <xdr:colOff>76200</xdr:colOff>
      <xdr:row>16</xdr:row>
      <xdr:rowOff>0</xdr:rowOff>
    </xdr:to>
    <xdr:grpSp>
      <xdr:nvGrpSpPr>
        <xdr:cNvPr id="19" name="Group 500"/>
        <xdr:cNvGrpSpPr>
          <a:grpSpLocks/>
        </xdr:cNvGrpSpPr>
      </xdr:nvGrpSpPr>
      <xdr:grpSpPr>
        <a:xfrm>
          <a:off x="4810125" y="173355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20" name="Line 501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1" name="Line 502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30</xdr:row>
      <xdr:rowOff>28575</xdr:rowOff>
    </xdr:from>
    <xdr:to>
      <xdr:col>41</xdr:col>
      <xdr:colOff>57150</xdr:colOff>
      <xdr:row>32</xdr:row>
      <xdr:rowOff>0</xdr:rowOff>
    </xdr:to>
    <xdr:grpSp>
      <xdr:nvGrpSpPr>
        <xdr:cNvPr id="22" name="Group 503"/>
        <xdr:cNvGrpSpPr>
          <a:grpSpLocks/>
        </xdr:cNvGrpSpPr>
      </xdr:nvGrpSpPr>
      <xdr:grpSpPr>
        <a:xfrm>
          <a:off x="4791075" y="430530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23" name="Line 504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4" name="Line 505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32</xdr:row>
      <xdr:rowOff>38100</xdr:rowOff>
    </xdr:from>
    <xdr:to>
      <xdr:col>41</xdr:col>
      <xdr:colOff>57150</xdr:colOff>
      <xdr:row>34</xdr:row>
      <xdr:rowOff>0</xdr:rowOff>
    </xdr:to>
    <xdr:grpSp>
      <xdr:nvGrpSpPr>
        <xdr:cNvPr id="25" name="Group 506"/>
        <xdr:cNvGrpSpPr>
          <a:grpSpLocks/>
        </xdr:cNvGrpSpPr>
      </xdr:nvGrpSpPr>
      <xdr:grpSpPr>
        <a:xfrm>
          <a:off x="4791075" y="450532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26" name="Line 507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7" name="Line 508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34</xdr:row>
      <xdr:rowOff>0</xdr:rowOff>
    </xdr:from>
    <xdr:to>
      <xdr:col>41</xdr:col>
      <xdr:colOff>76200</xdr:colOff>
      <xdr:row>34</xdr:row>
      <xdr:rowOff>0</xdr:rowOff>
    </xdr:to>
    <xdr:grpSp>
      <xdr:nvGrpSpPr>
        <xdr:cNvPr id="28" name="Group 509"/>
        <xdr:cNvGrpSpPr>
          <a:grpSpLocks/>
        </xdr:cNvGrpSpPr>
      </xdr:nvGrpSpPr>
      <xdr:grpSpPr>
        <a:xfrm>
          <a:off x="4810125" y="4667250"/>
          <a:ext cx="200025" cy="0"/>
          <a:chOff x="-37" y="0"/>
          <a:chExt cx="19038" cy="20000"/>
        </a:xfrm>
        <a:solidFill>
          <a:srgbClr val="FFFFFF"/>
        </a:solidFill>
      </xdr:grpSpPr>
      <xdr:sp>
        <xdr:nvSpPr>
          <xdr:cNvPr id="29" name="Line 510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0" name="Line 511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34</xdr:row>
      <xdr:rowOff>38100</xdr:rowOff>
    </xdr:from>
    <xdr:to>
      <xdr:col>41</xdr:col>
      <xdr:colOff>76200</xdr:colOff>
      <xdr:row>36</xdr:row>
      <xdr:rowOff>0</xdr:rowOff>
    </xdr:to>
    <xdr:grpSp>
      <xdr:nvGrpSpPr>
        <xdr:cNvPr id="31" name="Group 512"/>
        <xdr:cNvGrpSpPr>
          <a:grpSpLocks/>
        </xdr:cNvGrpSpPr>
      </xdr:nvGrpSpPr>
      <xdr:grpSpPr>
        <a:xfrm>
          <a:off x="4810125" y="470535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32" name="Line 513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3" name="Line 514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40</xdr:col>
      <xdr:colOff>28575</xdr:colOff>
      <xdr:row>36</xdr:row>
      <xdr:rowOff>9525</xdr:rowOff>
    </xdr:from>
    <xdr:to>
      <xdr:col>42</xdr:col>
      <xdr:colOff>0</xdr:colOff>
      <xdr:row>37</xdr:row>
      <xdr:rowOff>114300</xdr:rowOff>
    </xdr:to>
    <xdr:grpSp>
      <xdr:nvGrpSpPr>
        <xdr:cNvPr id="34" name="Group 515"/>
        <xdr:cNvGrpSpPr>
          <a:grpSpLocks/>
        </xdr:cNvGrpSpPr>
      </xdr:nvGrpSpPr>
      <xdr:grpSpPr>
        <a:xfrm>
          <a:off x="4848225" y="4876800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35" name="Line 516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6" name="Line 517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38</xdr:row>
      <xdr:rowOff>28575</xdr:rowOff>
    </xdr:from>
    <xdr:to>
      <xdr:col>41</xdr:col>
      <xdr:colOff>76200</xdr:colOff>
      <xdr:row>39</xdr:row>
      <xdr:rowOff>133350</xdr:rowOff>
    </xdr:to>
    <xdr:grpSp>
      <xdr:nvGrpSpPr>
        <xdr:cNvPr id="37" name="Group 518"/>
        <xdr:cNvGrpSpPr>
          <a:grpSpLocks/>
        </xdr:cNvGrpSpPr>
      </xdr:nvGrpSpPr>
      <xdr:grpSpPr>
        <a:xfrm>
          <a:off x="4810125" y="509587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38" name="Line 519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9" name="Line 520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41</xdr:row>
      <xdr:rowOff>0</xdr:rowOff>
    </xdr:from>
    <xdr:to>
      <xdr:col>41</xdr:col>
      <xdr:colOff>76200</xdr:colOff>
      <xdr:row>42</xdr:row>
      <xdr:rowOff>19050</xdr:rowOff>
    </xdr:to>
    <xdr:grpSp>
      <xdr:nvGrpSpPr>
        <xdr:cNvPr id="40" name="Group 521"/>
        <xdr:cNvGrpSpPr>
          <a:grpSpLocks/>
        </xdr:cNvGrpSpPr>
      </xdr:nvGrpSpPr>
      <xdr:grpSpPr>
        <a:xfrm>
          <a:off x="4810125" y="532447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41" name="Line 522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2" name="Line 523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42</xdr:row>
      <xdr:rowOff>38100</xdr:rowOff>
    </xdr:from>
    <xdr:to>
      <xdr:col>41</xdr:col>
      <xdr:colOff>76200</xdr:colOff>
      <xdr:row>44</xdr:row>
      <xdr:rowOff>9525</xdr:rowOff>
    </xdr:to>
    <xdr:grpSp>
      <xdr:nvGrpSpPr>
        <xdr:cNvPr id="43" name="Group 524"/>
        <xdr:cNvGrpSpPr>
          <a:grpSpLocks/>
        </xdr:cNvGrpSpPr>
      </xdr:nvGrpSpPr>
      <xdr:grpSpPr>
        <a:xfrm>
          <a:off x="4810125" y="5505450"/>
          <a:ext cx="200025" cy="171450"/>
          <a:chOff x="-37" y="0"/>
          <a:chExt cx="19038" cy="20000"/>
        </a:xfrm>
        <a:solidFill>
          <a:srgbClr val="FFFFFF"/>
        </a:solidFill>
      </xdr:grpSpPr>
      <xdr:sp>
        <xdr:nvSpPr>
          <xdr:cNvPr id="44" name="Line 525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5" name="Line 526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59</xdr:col>
      <xdr:colOff>9525</xdr:colOff>
      <xdr:row>31</xdr:row>
      <xdr:rowOff>47625</xdr:rowOff>
    </xdr:from>
    <xdr:to>
      <xdr:col>61</xdr:col>
      <xdr:colOff>85725</xdr:colOff>
      <xdr:row>35</xdr:row>
      <xdr:rowOff>19050</xdr:rowOff>
    </xdr:to>
    <xdr:grpSp>
      <xdr:nvGrpSpPr>
        <xdr:cNvPr id="46" name="Group 530"/>
        <xdr:cNvGrpSpPr>
          <a:grpSpLocks/>
        </xdr:cNvGrpSpPr>
      </xdr:nvGrpSpPr>
      <xdr:grpSpPr>
        <a:xfrm>
          <a:off x="6924675" y="4371975"/>
          <a:ext cx="371475" cy="371475"/>
          <a:chOff x="-37" y="0"/>
          <a:chExt cx="19038" cy="20000"/>
        </a:xfrm>
        <a:solidFill>
          <a:srgbClr val="FFFFFF"/>
        </a:solidFill>
      </xdr:grpSpPr>
      <xdr:sp>
        <xdr:nvSpPr>
          <xdr:cNvPr id="47" name="Line 531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8" name="Line 532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58</xdr:col>
      <xdr:colOff>76200</xdr:colOff>
      <xdr:row>3</xdr:row>
      <xdr:rowOff>76200</xdr:rowOff>
    </xdr:from>
    <xdr:to>
      <xdr:col>61</xdr:col>
      <xdr:colOff>38100</xdr:colOff>
      <xdr:row>7</xdr:row>
      <xdr:rowOff>47625</xdr:rowOff>
    </xdr:to>
    <xdr:grpSp>
      <xdr:nvGrpSpPr>
        <xdr:cNvPr id="49" name="Group 533"/>
        <xdr:cNvGrpSpPr>
          <a:grpSpLocks/>
        </xdr:cNvGrpSpPr>
      </xdr:nvGrpSpPr>
      <xdr:grpSpPr>
        <a:xfrm>
          <a:off x="6877050" y="628650"/>
          <a:ext cx="371475" cy="371475"/>
          <a:chOff x="-37" y="0"/>
          <a:chExt cx="19038" cy="20000"/>
        </a:xfrm>
        <a:solidFill>
          <a:srgbClr val="FFFFFF"/>
        </a:solidFill>
      </xdr:grpSpPr>
      <xdr:sp>
        <xdr:nvSpPr>
          <xdr:cNvPr id="50" name="Line 534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1" name="Line 535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49</xdr:col>
      <xdr:colOff>85725</xdr:colOff>
      <xdr:row>65</xdr:row>
      <xdr:rowOff>19050</xdr:rowOff>
    </xdr:from>
    <xdr:to>
      <xdr:col>57</xdr:col>
      <xdr:colOff>9525</xdr:colOff>
      <xdr:row>67</xdr:row>
      <xdr:rowOff>9525</xdr:rowOff>
    </xdr:to>
    <xdr:grpSp>
      <xdr:nvGrpSpPr>
        <xdr:cNvPr id="52" name="Group 536"/>
        <xdr:cNvGrpSpPr>
          <a:grpSpLocks/>
        </xdr:cNvGrpSpPr>
      </xdr:nvGrpSpPr>
      <xdr:grpSpPr>
        <a:xfrm>
          <a:off x="5934075" y="9563100"/>
          <a:ext cx="800100" cy="238125"/>
          <a:chOff x="-37" y="0"/>
          <a:chExt cx="19038" cy="20000"/>
        </a:xfrm>
        <a:solidFill>
          <a:srgbClr val="FFFFFF"/>
        </a:solidFill>
      </xdr:grpSpPr>
      <xdr:sp>
        <xdr:nvSpPr>
          <xdr:cNvPr id="53" name="Line 537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4" name="Line 538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44</xdr:row>
      <xdr:rowOff>19050</xdr:rowOff>
    </xdr:from>
    <xdr:to>
      <xdr:col>41</xdr:col>
      <xdr:colOff>85725</xdr:colOff>
      <xdr:row>45</xdr:row>
      <xdr:rowOff>123825</xdr:rowOff>
    </xdr:to>
    <xdr:grpSp>
      <xdr:nvGrpSpPr>
        <xdr:cNvPr id="55" name="Group 539"/>
        <xdr:cNvGrpSpPr>
          <a:grpSpLocks/>
        </xdr:cNvGrpSpPr>
      </xdr:nvGrpSpPr>
      <xdr:grpSpPr>
        <a:xfrm>
          <a:off x="4819650" y="5686425"/>
          <a:ext cx="200025" cy="161925"/>
          <a:chOff x="-37" y="0"/>
          <a:chExt cx="19038" cy="20000"/>
        </a:xfrm>
        <a:solidFill>
          <a:srgbClr val="FFFFFF"/>
        </a:solidFill>
      </xdr:grpSpPr>
      <xdr:sp>
        <xdr:nvSpPr>
          <xdr:cNvPr id="56" name="Line 540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7" name="Line 541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12</xdr:row>
      <xdr:rowOff>47625</xdr:rowOff>
    </xdr:from>
    <xdr:to>
      <xdr:col>12</xdr:col>
      <xdr:colOff>9525</xdr:colOff>
      <xdr:row>14</xdr:row>
      <xdr:rowOff>95250</xdr:rowOff>
    </xdr:to>
    <xdr:grpSp>
      <xdr:nvGrpSpPr>
        <xdr:cNvPr id="1" name="Group 14"/>
        <xdr:cNvGrpSpPr>
          <a:grpSpLocks/>
        </xdr:cNvGrpSpPr>
      </xdr:nvGrpSpPr>
      <xdr:grpSpPr>
        <a:xfrm>
          <a:off x="3429000" y="2495550"/>
          <a:ext cx="1104900" cy="333375"/>
          <a:chOff x="-37" y="0"/>
          <a:chExt cx="19038" cy="20000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 flipH="1"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" name="Line 16"/>
          <xdr:cNvSpPr>
            <a:spLocks/>
          </xdr:cNvSpPr>
        </xdr:nvSpPr>
        <xdr:spPr>
          <a:xfrm>
            <a:off x="-37" y="0"/>
            <a:ext cx="19038" cy="200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80"/>
  <sheetViews>
    <sheetView tabSelected="1" zoomScale="75" zoomScaleNormal="75" zoomScaleSheetLayoutView="75" workbookViewId="0" topLeftCell="A1">
      <selection activeCell="C16" sqref="C16:G16"/>
    </sheetView>
  </sheetViews>
  <sheetFormatPr defaultColWidth="9.140625" defaultRowHeight="12.75"/>
  <cols>
    <col min="1" max="1" width="2.7109375" style="1" customWidth="1"/>
    <col min="2" max="29" width="1.7109375" style="1" customWidth="1"/>
    <col min="30" max="30" width="1.8515625" style="1" customWidth="1"/>
    <col min="31" max="64" width="1.7109375" style="1" customWidth="1"/>
    <col min="65" max="65" width="2.7109375" style="1" customWidth="1"/>
    <col min="66" max="133" width="1.7109375" style="1" customWidth="1"/>
    <col min="134" max="16384" width="9.140625" style="1" customWidth="1"/>
  </cols>
  <sheetData>
    <row r="1" spans="1:65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</row>
    <row r="2" spans="1:79" ht="12.75">
      <c r="A2" s="21"/>
      <c r="B2" s="38"/>
      <c r="C2" s="287" t="s">
        <v>0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8" t="s">
        <v>1</v>
      </c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"/>
      <c r="BM2" s="21"/>
      <c r="CA2"/>
    </row>
    <row r="3" spans="1:79" ht="7.5" customHeight="1">
      <c r="A3" s="21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8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44"/>
      <c r="BL3" s="2"/>
      <c r="BM3" s="21"/>
      <c r="CA3"/>
    </row>
    <row r="4" spans="1:79" ht="33.75">
      <c r="A4" s="21"/>
      <c r="B4" s="38"/>
      <c r="C4" s="290" t="s">
        <v>2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19"/>
      <c r="BM4" s="21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ht="7.5" customHeight="1">
      <c r="A5" s="21"/>
      <c r="B5" s="38"/>
      <c r="C5" s="45"/>
      <c r="D5" s="46"/>
      <c r="E5" s="46"/>
      <c r="F5" s="46"/>
      <c r="G5" s="46"/>
      <c r="H5" s="46"/>
      <c r="I5" s="46"/>
      <c r="J5" s="46"/>
      <c r="K5" s="47"/>
      <c r="L5" s="47"/>
      <c r="M5" s="47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19"/>
      <c r="BM5" s="21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</row>
    <row r="6" spans="1:79" ht="17.25">
      <c r="A6" s="21"/>
      <c r="B6" s="38"/>
      <c r="C6" s="286" t="s">
        <v>3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19"/>
      <c r="BM6" s="21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</row>
    <row r="7" spans="1:79" ht="7.5" customHeight="1">
      <c r="A7" s="21"/>
      <c r="B7" s="38"/>
      <c r="C7" s="48"/>
      <c r="D7" s="46"/>
      <c r="E7" s="46"/>
      <c r="F7" s="46"/>
      <c r="G7" s="46"/>
      <c r="H7" s="46"/>
      <c r="I7" s="46"/>
      <c r="J7" s="46"/>
      <c r="K7" s="47"/>
      <c r="L7" s="47"/>
      <c r="M7" s="47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31"/>
      <c r="BM7" s="21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</row>
    <row r="8" spans="1:65" s="12" customFormat="1" ht="18" customHeight="1">
      <c r="A8" s="21"/>
      <c r="B8" s="49"/>
      <c r="C8" s="179" t="s">
        <v>38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5" t="s">
        <v>137</v>
      </c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84" t="s">
        <v>39</v>
      </c>
      <c r="AX8" s="184"/>
      <c r="AY8" s="184"/>
      <c r="AZ8" s="186" t="s">
        <v>138</v>
      </c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32"/>
      <c r="BM8" s="21"/>
    </row>
    <row r="9" spans="1:65" s="12" customFormat="1" ht="25.5">
      <c r="A9" s="21"/>
      <c r="B9" s="49"/>
      <c r="C9" s="179" t="s">
        <v>4</v>
      </c>
      <c r="D9" s="179"/>
      <c r="E9" s="179"/>
      <c r="F9" s="179"/>
      <c r="G9" s="179"/>
      <c r="H9" s="179"/>
      <c r="I9" s="175" t="s">
        <v>139</v>
      </c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80" t="s">
        <v>39</v>
      </c>
      <c r="AG9" s="180"/>
      <c r="AH9" s="180"/>
      <c r="AI9" s="174" t="s">
        <v>140</v>
      </c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51"/>
      <c r="AX9" s="53" t="s">
        <v>40</v>
      </c>
      <c r="AY9" s="51"/>
      <c r="AZ9" s="187">
        <f>pag3!$BC$73</f>
        <v>8</v>
      </c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33"/>
      <c r="BM9" s="21"/>
    </row>
    <row r="10" spans="1:65" s="12" customFormat="1" ht="18" customHeight="1">
      <c r="A10" s="21"/>
      <c r="B10" s="49"/>
      <c r="C10" s="50" t="s">
        <v>30</v>
      </c>
      <c r="D10" s="54"/>
      <c r="E10" s="40"/>
      <c r="F10" s="183" t="s">
        <v>141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4" t="s">
        <v>41</v>
      </c>
      <c r="AG10" s="184"/>
      <c r="AH10" s="184"/>
      <c r="AI10" s="174" t="s">
        <v>142</v>
      </c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85" t="s">
        <v>42</v>
      </c>
      <c r="AX10" s="185"/>
      <c r="AY10" s="185"/>
      <c r="AZ10" s="174" t="s">
        <v>143</v>
      </c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33"/>
      <c r="BM10" s="21"/>
    </row>
    <row r="11" spans="1:65" s="12" customFormat="1" ht="18" customHeight="1">
      <c r="A11" s="21"/>
      <c r="B11" s="49"/>
      <c r="C11" s="179" t="s">
        <v>6</v>
      </c>
      <c r="D11" s="179"/>
      <c r="E11" s="179"/>
      <c r="F11" s="179"/>
      <c r="G11" s="179"/>
      <c r="H11" s="179"/>
      <c r="I11" s="183" t="s">
        <v>144</v>
      </c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52" t="s">
        <v>43</v>
      </c>
      <c r="AI11" s="182">
        <v>9</v>
      </c>
      <c r="AJ11" s="182"/>
      <c r="AK11" s="182"/>
      <c r="AL11" s="182"/>
      <c r="AM11" s="125" t="s">
        <v>44</v>
      </c>
      <c r="AN11" s="182">
        <v>10</v>
      </c>
      <c r="AO11" s="182"/>
      <c r="AP11" s="182"/>
      <c r="AQ11" s="182"/>
      <c r="AR11" s="125" t="s">
        <v>44</v>
      </c>
      <c r="AS11" s="183">
        <v>2003</v>
      </c>
      <c r="AT11" s="183"/>
      <c r="AU11" s="183"/>
      <c r="AV11" s="183"/>
      <c r="AW11" s="183"/>
      <c r="AX11" s="183"/>
      <c r="AY11" s="183"/>
      <c r="AZ11" s="180" t="s">
        <v>45</v>
      </c>
      <c r="BA11" s="180"/>
      <c r="BB11" s="180"/>
      <c r="BC11" s="180"/>
      <c r="BD11" s="180"/>
      <c r="BE11" s="181">
        <v>12</v>
      </c>
      <c r="BF11" s="181"/>
      <c r="BG11" s="181"/>
      <c r="BH11" s="181"/>
      <c r="BI11" s="181"/>
      <c r="BJ11" s="181"/>
      <c r="BK11" s="181"/>
      <c r="BL11" s="33"/>
      <c r="BM11" s="21"/>
    </row>
    <row r="12" spans="1:65" s="12" customFormat="1" ht="18" customHeight="1">
      <c r="A12" s="21"/>
      <c r="B12" s="49"/>
      <c r="C12" s="172" t="s">
        <v>46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33"/>
      <c r="BM12" s="21"/>
    </row>
    <row r="13" spans="1:65" s="12" customFormat="1" ht="18" customHeight="1">
      <c r="A13" s="21"/>
      <c r="B13" s="49"/>
      <c r="C13" s="179" t="s">
        <v>47</v>
      </c>
      <c r="D13" s="179"/>
      <c r="E13" s="179"/>
      <c r="F13" s="179"/>
      <c r="G13" s="183" t="s">
        <v>145</v>
      </c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4" t="s">
        <v>48</v>
      </c>
      <c r="Z13" s="184"/>
      <c r="AA13" s="173">
        <v>5</v>
      </c>
      <c r="AB13" s="173"/>
      <c r="AC13" s="173"/>
      <c r="AD13" s="173"/>
      <c r="AE13" s="173"/>
      <c r="AF13" s="170"/>
      <c r="AG13" s="170"/>
      <c r="AH13" s="170"/>
      <c r="AI13" s="179" t="s">
        <v>47</v>
      </c>
      <c r="AJ13" s="179"/>
      <c r="AK13" s="179"/>
      <c r="AL13" s="179"/>
      <c r="AM13" s="183" t="s">
        <v>146</v>
      </c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 t="s">
        <v>48</v>
      </c>
      <c r="BF13" s="184"/>
      <c r="BG13" s="173">
        <v>6</v>
      </c>
      <c r="BH13" s="173"/>
      <c r="BI13" s="173"/>
      <c r="BJ13" s="173"/>
      <c r="BK13" s="173"/>
      <c r="BL13" s="33"/>
      <c r="BM13" s="21"/>
    </row>
    <row r="14" spans="1:65" s="12" customFormat="1" ht="18" customHeight="1">
      <c r="A14" s="21"/>
      <c r="B14" s="49"/>
      <c r="C14" s="179" t="s">
        <v>49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0"/>
      <c r="AG14" s="170"/>
      <c r="AH14" s="170"/>
      <c r="AI14" s="179" t="s">
        <v>49</v>
      </c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33"/>
      <c r="BM14" s="21"/>
    </row>
    <row r="15" spans="1:65" s="12" customFormat="1" ht="18" customHeight="1">
      <c r="A15" s="21"/>
      <c r="B15" s="49"/>
      <c r="C15" s="179" t="s">
        <v>7</v>
      </c>
      <c r="D15" s="179"/>
      <c r="E15" s="179"/>
      <c r="F15" s="179"/>
      <c r="G15" s="179"/>
      <c r="H15" s="183" t="s">
        <v>147</v>
      </c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70"/>
      <c r="AG15" s="170"/>
      <c r="AH15" s="170"/>
      <c r="AI15" s="179" t="s">
        <v>7</v>
      </c>
      <c r="AJ15" s="179"/>
      <c r="AK15" s="179"/>
      <c r="AL15" s="179"/>
      <c r="AM15" s="179"/>
      <c r="AN15" s="183" t="s">
        <v>148</v>
      </c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33"/>
      <c r="BM15" s="21"/>
    </row>
    <row r="16" spans="1:65" s="12" customFormat="1" ht="18" customHeight="1">
      <c r="A16" s="21"/>
      <c r="B16" s="49"/>
      <c r="C16" s="179" t="s">
        <v>8</v>
      </c>
      <c r="D16" s="179"/>
      <c r="E16" s="179"/>
      <c r="F16" s="179"/>
      <c r="G16" s="179"/>
      <c r="H16" s="183" t="s">
        <v>149</v>
      </c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70"/>
      <c r="AG16" s="170"/>
      <c r="AH16" s="170"/>
      <c r="AI16" s="179" t="s">
        <v>8</v>
      </c>
      <c r="AJ16" s="179"/>
      <c r="AK16" s="179"/>
      <c r="AL16" s="179"/>
      <c r="AM16" s="179"/>
      <c r="AN16" s="183" t="s">
        <v>150</v>
      </c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33"/>
      <c r="BM16" s="21"/>
    </row>
    <row r="17" spans="1:65" s="12" customFormat="1" ht="18" customHeight="1">
      <c r="A17" s="21"/>
      <c r="B17" s="49"/>
      <c r="C17" s="179" t="s">
        <v>50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0"/>
      <c r="AG17" s="170"/>
      <c r="AH17" s="170"/>
      <c r="AI17" s="179" t="s">
        <v>50</v>
      </c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33"/>
      <c r="BM17" s="21"/>
    </row>
    <row r="18" spans="1:65" s="12" customFormat="1" ht="18" customHeight="1">
      <c r="A18" s="21"/>
      <c r="B18" s="49"/>
      <c r="C18" s="179" t="s">
        <v>51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6"/>
      <c r="AG18" s="176"/>
      <c r="AH18" s="176"/>
      <c r="AI18" s="179" t="s">
        <v>51</v>
      </c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33"/>
      <c r="BM18" s="21"/>
    </row>
    <row r="19" spans="1:65" s="18" customFormat="1" ht="18" customHeight="1">
      <c r="A19" s="21"/>
      <c r="B19" s="55"/>
      <c r="C19" s="177" t="s">
        <v>151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0"/>
      <c r="AG19" s="170"/>
      <c r="AH19" s="170"/>
      <c r="AI19" s="177" t="s">
        <v>152</v>
      </c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20"/>
      <c r="BM19" s="21"/>
    </row>
    <row r="20" spans="1:65" s="12" customFormat="1" ht="18" customHeight="1">
      <c r="A20" s="21"/>
      <c r="B20" s="4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70"/>
      <c r="AG20" s="170"/>
      <c r="AH20" s="170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33"/>
      <c r="BM20" s="21"/>
    </row>
    <row r="21" spans="1:65" s="12" customFormat="1" ht="18" customHeight="1">
      <c r="A21" s="21"/>
      <c r="B21" s="49"/>
      <c r="C21" s="165" t="s">
        <v>135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76"/>
      <c r="AG21" s="176"/>
      <c r="AH21" s="176"/>
      <c r="AI21" s="165" t="s">
        <v>135</v>
      </c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33"/>
      <c r="BM21" s="21"/>
    </row>
    <row r="22" spans="1:65" s="18" customFormat="1" ht="18" customHeight="1">
      <c r="A22" s="21"/>
      <c r="B22" s="55"/>
      <c r="C22" s="177" t="s">
        <v>153</v>
      </c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0"/>
      <c r="AG22" s="170"/>
      <c r="AH22" s="170"/>
      <c r="AI22" s="177" t="s">
        <v>154</v>
      </c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20"/>
      <c r="BM22" s="21"/>
    </row>
    <row r="23" spans="1:65" s="12" customFormat="1" ht="18" customHeight="1">
      <c r="A23" s="21"/>
      <c r="B23" s="4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70"/>
      <c r="AG23" s="170"/>
      <c r="AH23" s="170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33"/>
      <c r="BM23" s="21"/>
    </row>
    <row r="24" spans="1:65" s="12" customFormat="1" ht="18" customHeight="1">
      <c r="A24" s="21"/>
      <c r="B24" s="49"/>
      <c r="C24" s="165" t="s">
        <v>52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74" t="s">
        <v>155</v>
      </c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9"/>
      <c r="AG24" s="179"/>
      <c r="AH24" s="179"/>
      <c r="AI24" s="165" t="s">
        <v>52</v>
      </c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74" t="s">
        <v>156</v>
      </c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32"/>
      <c r="BM24" s="21"/>
    </row>
    <row r="25" spans="1:65" s="12" customFormat="1" ht="7.5" customHeight="1">
      <c r="A25" s="21"/>
      <c r="B25" s="49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32"/>
      <c r="BM25" s="21"/>
    </row>
    <row r="26" spans="1:77" s="12" customFormat="1" ht="18" customHeight="1">
      <c r="A26" s="21"/>
      <c r="B26" s="49"/>
      <c r="C26" s="157"/>
      <c r="D26" s="158"/>
      <c r="E26" s="158"/>
      <c r="F26" s="158"/>
      <c r="G26" s="167" t="s">
        <v>53</v>
      </c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8"/>
      <c r="BL26" s="32"/>
      <c r="BM26" s="21"/>
      <c r="BU26"/>
      <c r="BV26"/>
      <c r="BW26"/>
      <c r="BX26"/>
      <c r="BY26"/>
    </row>
    <row r="27" spans="1:77" s="12" customFormat="1" ht="18" customHeight="1">
      <c r="A27" s="21"/>
      <c r="B27" s="57"/>
      <c r="C27" s="154" t="s">
        <v>91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90" t="s">
        <v>127</v>
      </c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78"/>
      <c r="BL27" s="33"/>
      <c r="BM27" s="21"/>
      <c r="BU27"/>
      <c r="BV27"/>
      <c r="BW27"/>
      <c r="BX27"/>
      <c r="BY27"/>
    </row>
    <row r="28" spans="1:77" s="15" customFormat="1" ht="15.75" customHeight="1">
      <c r="A28" s="21"/>
      <c r="B28" s="57"/>
      <c r="C28" s="156"/>
      <c r="D28" s="151"/>
      <c r="E28" s="151"/>
      <c r="F28" s="151"/>
      <c r="G28" s="151"/>
      <c r="H28" s="151"/>
      <c r="I28" s="151"/>
      <c r="J28" s="151"/>
      <c r="K28" s="151"/>
      <c r="L28" s="151"/>
      <c r="M28" s="160" t="s">
        <v>92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2"/>
      <c r="BL28" s="34"/>
      <c r="BM28" s="21"/>
      <c r="BU28"/>
      <c r="BV28"/>
      <c r="BW28"/>
      <c r="BX28"/>
      <c r="BY28"/>
    </row>
    <row r="29" spans="1:77" s="15" customFormat="1" ht="15.75" customHeight="1">
      <c r="A29" s="21"/>
      <c r="B29" s="57"/>
      <c r="C29" s="172" t="s">
        <v>54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34"/>
      <c r="BM29" s="21"/>
      <c r="BU29"/>
      <c r="BV29"/>
      <c r="BW29"/>
      <c r="BX29"/>
      <c r="BY29"/>
    </row>
    <row r="30" spans="1:77" s="15" customFormat="1" ht="15.75" customHeight="1">
      <c r="A30" s="21"/>
      <c r="B30" s="49"/>
      <c r="C30" s="179" t="s">
        <v>55</v>
      </c>
      <c r="D30" s="179"/>
      <c r="E30" s="179"/>
      <c r="F30" s="179"/>
      <c r="G30" s="179"/>
      <c r="H30" s="179"/>
      <c r="I30" s="193">
        <v>16.32</v>
      </c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38"/>
      <c r="Z30" s="179" t="s">
        <v>56</v>
      </c>
      <c r="AA30" s="179"/>
      <c r="AB30" s="179"/>
      <c r="AC30" s="179"/>
      <c r="AD30" s="179"/>
      <c r="AE30" s="179"/>
      <c r="AF30" s="179"/>
      <c r="AG30" s="179"/>
      <c r="AH30" s="179"/>
      <c r="AI30" s="194">
        <v>10</v>
      </c>
      <c r="AJ30" s="194"/>
      <c r="AK30" s="194"/>
      <c r="AL30" s="194"/>
      <c r="AM30" s="194"/>
      <c r="AN30" s="194"/>
      <c r="AO30" s="38" t="s">
        <v>57</v>
      </c>
      <c r="AP30" s="38"/>
      <c r="AQ30" s="38"/>
      <c r="AR30" s="38"/>
      <c r="AS30" s="163" t="s">
        <v>58</v>
      </c>
      <c r="AT30" s="163"/>
      <c r="AU30" s="163"/>
      <c r="AV30" s="163"/>
      <c r="AW30" s="163"/>
      <c r="AX30" s="163"/>
      <c r="AY30" s="163"/>
      <c r="AZ30" s="189">
        <f>I30+1.2+(AI30/100)+1-0.6+(AD31/100)+(BF31/100)</f>
        <v>18.099999999999998</v>
      </c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34"/>
      <c r="BM30" s="21"/>
      <c r="BU30"/>
      <c r="BV30"/>
      <c r="BW30"/>
      <c r="BX30"/>
      <c r="BY30"/>
    </row>
    <row r="31" spans="1:65" s="12" customFormat="1" ht="15.75" customHeight="1">
      <c r="A31" s="21"/>
      <c r="B31" s="49"/>
      <c r="C31" s="179" t="s">
        <v>59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64">
        <v>1</v>
      </c>
      <c r="S31" s="164"/>
      <c r="T31" s="164"/>
      <c r="U31" s="164"/>
      <c r="V31" s="164"/>
      <c r="W31" s="164"/>
      <c r="X31" s="164"/>
      <c r="Y31" s="163" t="s">
        <v>60</v>
      </c>
      <c r="Z31" s="163"/>
      <c r="AA31" s="163"/>
      <c r="AB31" s="163"/>
      <c r="AC31" s="163"/>
      <c r="AD31" s="194">
        <v>2</v>
      </c>
      <c r="AE31" s="194"/>
      <c r="AF31" s="194"/>
      <c r="AG31" s="194"/>
      <c r="AH31" s="194"/>
      <c r="AI31" s="194"/>
      <c r="AJ31" s="163" t="s">
        <v>61</v>
      </c>
      <c r="AK31" s="163"/>
      <c r="AL31" s="163"/>
      <c r="AM31" s="163"/>
      <c r="AN31" s="163"/>
      <c r="AO31" s="163"/>
      <c r="AP31" s="163"/>
      <c r="AQ31" s="163"/>
      <c r="AR31" s="163"/>
      <c r="AS31" s="163"/>
      <c r="AT31" s="194">
        <v>5</v>
      </c>
      <c r="AU31" s="194"/>
      <c r="AV31" s="194"/>
      <c r="AW31" s="194"/>
      <c r="AX31" s="194"/>
      <c r="AY31" s="194"/>
      <c r="AZ31" s="152" t="s">
        <v>60</v>
      </c>
      <c r="BA31" s="152"/>
      <c r="BB31" s="152"/>
      <c r="BC31" s="152"/>
      <c r="BD31" s="152"/>
      <c r="BE31" s="152"/>
      <c r="BF31" s="194">
        <v>6</v>
      </c>
      <c r="BG31" s="194"/>
      <c r="BH31" s="194"/>
      <c r="BI31" s="194"/>
      <c r="BJ31" s="194"/>
      <c r="BK31" s="194"/>
      <c r="BL31" s="33"/>
      <c r="BM31" s="21"/>
    </row>
    <row r="32" spans="1:65" s="16" customFormat="1" ht="7.5" customHeight="1" thickBot="1">
      <c r="A32" s="21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2"/>
      <c r="BM32" s="21"/>
    </row>
    <row r="33" spans="1:65" s="17" customFormat="1" ht="23.25" customHeight="1">
      <c r="A33" s="21"/>
      <c r="B33" s="59"/>
      <c r="C33" s="153" t="s">
        <v>93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50"/>
      <c r="BL33" s="35"/>
      <c r="BM33" s="21"/>
    </row>
    <row r="34" spans="1:65" s="15" customFormat="1" ht="13.5" customHeight="1">
      <c r="A34" s="21"/>
      <c r="B34" s="38"/>
      <c r="C34" s="6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2" t="s">
        <v>9</v>
      </c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1"/>
      <c r="BI34" s="61"/>
      <c r="BJ34" s="61"/>
      <c r="BK34" s="63"/>
      <c r="BL34" s="34"/>
      <c r="BM34" s="21"/>
    </row>
    <row r="35" spans="1:65" s="17" customFormat="1" ht="27.75" customHeight="1">
      <c r="A35" s="21"/>
      <c r="B35" s="59"/>
      <c r="C35" s="64"/>
      <c r="D35" s="58"/>
      <c r="E35" s="58"/>
      <c r="F35" s="40"/>
      <c r="G35" s="147" t="s">
        <v>10</v>
      </c>
      <c r="H35" s="148"/>
      <c r="I35" s="148"/>
      <c r="J35" s="148"/>
      <c r="K35" s="148"/>
      <c r="L35" s="148"/>
      <c r="M35" s="148"/>
      <c r="N35" s="148"/>
      <c r="O35" s="148"/>
      <c r="P35" s="148"/>
      <c r="Q35" s="214"/>
      <c r="R35" s="65"/>
      <c r="S35" s="65"/>
      <c r="T35" s="65"/>
      <c r="U35" s="218" t="s">
        <v>11</v>
      </c>
      <c r="V35" s="219"/>
      <c r="W35" s="219"/>
      <c r="X35" s="219"/>
      <c r="Y35" s="219"/>
      <c r="Z35" s="219"/>
      <c r="AA35" s="219"/>
      <c r="AB35" s="219"/>
      <c r="AC35" s="219"/>
      <c r="AD35" s="219"/>
      <c r="AE35" s="220"/>
      <c r="AF35" s="40"/>
      <c r="AG35" s="65"/>
      <c r="AH35" s="65"/>
      <c r="AI35" s="218" t="s">
        <v>12</v>
      </c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  <c r="AT35" s="40"/>
      <c r="AU35" s="40"/>
      <c r="AV35" s="65"/>
      <c r="AW35" s="227"/>
      <c r="AX35" s="228"/>
      <c r="AY35" s="228"/>
      <c r="AZ35" s="228"/>
      <c r="BA35" s="228"/>
      <c r="BB35" s="228"/>
      <c r="BC35" s="228"/>
      <c r="BD35" s="228"/>
      <c r="BE35" s="228"/>
      <c r="BF35" s="228"/>
      <c r="BG35" s="229"/>
      <c r="BH35" s="40"/>
      <c r="BI35" s="40"/>
      <c r="BJ35" s="65"/>
      <c r="BK35" s="66"/>
      <c r="BL35" s="35"/>
      <c r="BM35" s="21"/>
    </row>
    <row r="36" spans="1:65" s="17" customFormat="1" ht="3.75" customHeight="1">
      <c r="A36" s="21"/>
      <c r="B36" s="59"/>
      <c r="C36" s="64"/>
      <c r="D36" s="58"/>
      <c r="E36" s="58"/>
      <c r="F36" s="40"/>
      <c r="G36" s="215"/>
      <c r="H36" s="216"/>
      <c r="I36" s="216"/>
      <c r="J36" s="216"/>
      <c r="K36" s="216"/>
      <c r="L36" s="216"/>
      <c r="M36" s="216"/>
      <c r="N36" s="216"/>
      <c r="O36" s="216"/>
      <c r="P36" s="216"/>
      <c r="Q36" s="217"/>
      <c r="R36" s="65"/>
      <c r="S36" s="65"/>
      <c r="T36" s="65"/>
      <c r="U36" s="221"/>
      <c r="V36" s="222"/>
      <c r="W36" s="222"/>
      <c r="X36" s="222"/>
      <c r="Y36" s="222"/>
      <c r="Z36" s="222"/>
      <c r="AA36" s="222"/>
      <c r="AB36" s="222"/>
      <c r="AC36" s="222"/>
      <c r="AD36" s="222"/>
      <c r="AE36" s="223"/>
      <c r="AF36" s="40"/>
      <c r="AG36" s="65"/>
      <c r="AH36" s="65"/>
      <c r="AI36" s="221"/>
      <c r="AJ36" s="222"/>
      <c r="AK36" s="222"/>
      <c r="AL36" s="222"/>
      <c r="AM36" s="222"/>
      <c r="AN36" s="222"/>
      <c r="AO36" s="222"/>
      <c r="AP36" s="222"/>
      <c r="AQ36" s="222"/>
      <c r="AR36" s="222"/>
      <c r="AS36" s="223"/>
      <c r="AT36" s="40"/>
      <c r="AU36" s="40"/>
      <c r="AV36" s="65"/>
      <c r="AW36" s="224"/>
      <c r="AX36" s="225"/>
      <c r="AY36" s="225"/>
      <c r="AZ36" s="225"/>
      <c r="BA36" s="225"/>
      <c r="BB36" s="225"/>
      <c r="BC36" s="225"/>
      <c r="BD36" s="225"/>
      <c r="BE36" s="225"/>
      <c r="BF36" s="225"/>
      <c r="BG36" s="226"/>
      <c r="BH36" s="40"/>
      <c r="BI36" s="40"/>
      <c r="BJ36" s="65"/>
      <c r="BK36" s="66"/>
      <c r="BL36" s="35"/>
      <c r="BM36" s="21"/>
    </row>
    <row r="37" spans="1:65" s="17" customFormat="1" ht="3.75" customHeight="1">
      <c r="A37" s="21"/>
      <c r="B37" s="59"/>
      <c r="C37" s="64"/>
      <c r="D37" s="58"/>
      <c r="E37" s="58"/>
      <c r="F37" s="40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65"/>
      <c r="S37" s="65"/>
      <c r="T37" s="65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40"/>
      <c r="AG37" s="65"/>
      <c r="AH37" s="65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40"/>
      <c r="AU37" s="40"/>
      <c r="AV37" s="65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40"/>
      <c r="BI37" s="40"/>
      <c r="BJ37" s="65"/>
      <c r="BK37" s="66"/>
      <c r="BL37" s="35"/>
      <c r="BM37" s="21"/>
    </row>
    <row r="38" spans="1:65" s="12" customFormat="1" ht="15.75" customHeight="1">
      <c r="A38" s="21"/>
      <c r="B38" s="38"/>
      <c r="C38" s="60"/>
      <c r="D38" s="230" t="s">
        <v>157</v>
      </c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2"/>
      <c r="BK38" s="67"/>
      <c r="BL38" s="33"/>
      <c r="BM38" s="21"/>
    </row>
    <row r="39" spans="1:65" s="12" customFormat="1" ht="15.75" customHeight="1">
      <c r="A39" s="21"/>
      <c r="B39" s="38"/>
      <c r="C39" s="60"/>
      <c r="D39" s="233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5"/>
      <c r="BK39" s="67"/>
      <c r="BL39" s="33"/>
      <c r="BM39" s="21"/>
    </row>
    <row r="40" spans="1:65" s="12" customFormat="1" ht="4.5" customHeight="1" thickBot="1">
      <c r="A40" s="21"/>
      <c r="B40" s="38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1"/>
      <c r="BL40" s="33"/>
      <c r="BM40" s="21"/>
    </row>
    <row r="41" spans="1:65" s="12" customFormat="1" ht="9.75" customHeight="1" thickBot="1">
      <c r="A41" s="21"/>
      <c r="B41" s="3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33"/>
      <c r="BM41" s="21"/>
    </row>
    <row r="42" spans="1:65" s="17" customFormat="1" ht="18" thickBot="1">
      <c r="A42" s="21"/>
      <c r="B42" s="59"/>
      <c r="C42" s="72" t="s">
        <v>13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5"/>
      <c r="BL42" s="35"/>
      <c r="BM42" s="21"/>
    </row>
    <row r="43" spans="1:65" s="12" customFormat="1" ht="12.75">
      <c r="A43" s="21"/>
      <c r="B43" s="38"/>
      <c r="C43" s="236" t="s">
        <v>14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8"/>
      <c r="AN43" s="279" t="s">
        <v>62</v>
      </c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1"/>
      <c r="BL43" s="33"/>
      <c r="BM43" s="21"/>
    </row>
    <row r="44" spans="1:65" s="12" customFormat="1" ht="6.75" customHeight="1">
      <c r="A44" s="21"/>
      <c r="B44" s="38"/>
      <c r="C44" s="239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1"/>
      <c r="AN44" s="282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4"/>
      <c r="BL44" s="33"/>
      <c r="BM44" s="21"/>
    </row>
    <row r="45" spans="1:65" s="12" customFormat="1" ht="12.75" customHeight="1">
      <c r="A45" s="21"/>
      <c r="B45" s="38"/>
      <c r="C45" s="60"/>
      <c r="D45" s="197" t="s">
        <v>5</v>
      </c>
      <c r="E45" s="191"/>
      <c r="F45" s="191"/>
      <c r="G45" s="191"/>
      <c r="H45" s="192"/>
      <c r="I45" s="197" t="s">
        <v>5</v>
      </c>
      <c r="J45" s="191"/>
      <c r="K45" s="191"/>
      <c r="L45" s="191"/>
      <c r="M45" s="192"/>
      <c r="N45" s="197" t="s">
        <v>5</v>
      </c>
      <c r="O45" s="191"/>
      <c r="P45" s="191"/>
      <c r="Q45" s="191"/>
      <c r="R45" s="192"/>
      <c r="S45" s="197" t="s">
        <v>5</v>
      </c>
      <c r="T45" s="191"/>
      <c r="U45" s="191"/>
      <c r="V45" s="191"/>
      <c r="W45" s="192"/>
      <c r="X45" s="242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243"/>
      <c r="AN45" s="282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4"/>
      <c r="BL45" s="33"/>
      <c r="BM45" s="21"/>
    </row>
    <row r="46" spans="1:65" s="17" customFormat="1" ht="13.5" thickBot="1">
      <c r="A46" s="21"/>
      <c r="B46" s="59"/>
      <c r="C46" s="64"/>
      <c r="D46" s="198"/>
      <c r="E46" s="199"/>
      <c r="F46" s="199"/>
      <c r="G46" s="199"/>
      <c r="H46" s="200"/>
      <c r="I46" s="198"/>
      <c r="J46" s="199"/>
      <c r="K46" s="199"/>
      <c r="L46" s="199"/>
      <c r="M46" s="200"/>
      <c r="N46" s="198"/>
      <c r="O46" s="199"/>
      <c r="P46" s="199"/>
      <c r="Q46" s="199"/>
      <c r="R46" s="200"/>
      <c r="S46" s="198"/>
      <c r="T46" s="199"/>
      <c r="U46" s="199"/>
      <c r="V46" s="199"/>
      <c r="W46" s="200"/>
      <c r="X46" s="242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243"/>
      <c r="AN46" s="76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6"/>
      <c r="BL46" s="35"/>
      <c r="BM46" s="21"/>
    </row>
    <row r="47" spans="1:65" s="12" customFormat="1" ht="12.75">
      <c r="A47" s="21"/>
      <c r="B47" s="77"/>
      <c r="C47" s="78"/>
      <c r="D47" s="201"/>
      <c r="E47" s="202"/>
      <c r="F47" s="202"/>
      <c r="G47" s="202"/>
      <c r="H47" s="203"/>
      <c r="I47" s="201"/>
      <c r="J47" s="202"/>
      <c r="K47" s="202"/>
      <c r="L47" s="202"/>
      <c r="M47" s="203"/>
      <c r="N47" s="201"/>
      <c r="O47" s="202"/>
      <c r="P47" s="202"/>
      <c r="Q47" s="202"/>
      <c r="R47" s="203"/>
      <c r="S47" s="201"/>
      <c r="T47" s="202"/>
      <c r="U47" s="202"/>
      <c r="V47" s="202"/>
      <c r="W47" s="203"/>
      <c r="X47" s="242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243"/>
      <c r="AN47" s="78"/>
      <c r="AO47" s="50"/>
      <c r="AP47" s="50"/>
      <c r="AQ47" s="50"/>
      <c r="AR47" s="50"/>
      <c r="AS47" s="50"/>
      <c r="AT47" s="270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2"/>
      <c r="BG47" s="50"/>
      <c r="BH47" s="50"/>
      <c r="BI47" s="50"/>
      <c r="BJ47" s="50"/>
      <c r="BK47" s="67"/>
      <c r="BL47" s="33"/>
      <c r="BM47" s="21"/>
    </row>
    <row r="48" spans="1:65" s="12" customFormat="1" ht="9.75" customHeight="1" thickBot="1">
      <c r="A48" s="21"/>
      <c r="B48" s="77"/>
      <c r="C48" s="78"/>
      <c r="D48" s="201"/>
      <c r="E48" s="202"/>
      <c r="F48" s="202"/>
      <c r="G48" s="202"/>
      <c r="H48" s="203"/>
      <c r="I48" s="201"/>
      <c r="J48" s="202"/>
      <c r="K48" s="202"/>
      <c r="L48" s="202"/>
      <c r="M48" s="203"/>
      <c r="N48" s="201"/>
      <c r="O48" s="202"/>
      <c r="P48" s="202"/>
      <c r="Q48" s="202"/>
      <c r="R48" s="203"/>
      <c r="S48" s="201"/>
      <c r="T48" s="202"/>
      <c r="U48" s="202"/>
      <c r="V48" s="202"/>
      <c r="W48" s="203"/>
      <c r="X48" s="242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243"/>
      <c r="AN48" s="78"/>
      <c r="AO48" s="50"/>
      <c r="AP48" s="50"/>
      <c r="AQ48" s="50"/>
      <c r="AR48" s="50"/>
      <c r="AS48" s="50"/>
      <c r="AT48" s="273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5"/>
      <c r="BG48" s="50"/>
      <c r="BH48" s="50"/>
      <c r="BI48" s="50"/>
      <c r="BJ48" s="50"/>
      <c r="BK48" s="67"/>
      <c r="BL48" s="33"/>
      <c r="BM48" s="21"/>
    </row>
    <row r="49" spans="1:65" s="12" customFormat="1" ht="9.75" customHeight="1">
      <c r="A49" s="21"/>
      <c r="B49" s="77"/>
      <c r="C49" s="78"/>
      <c r="D49" s="204"/>
      <c r="E49" s="205"/>
      <c r="F49" s="205"/>
      <c r="G49" s="205"/>
      <c r="H49" s="206"/>
      <c r="I49" s="204"/>
      <c r="J49" s="205"/>
      <c r="K49" s="205"/>
      <c r="L49" s="205"/>
      <c r="M49" s="206"/>
      <c r="N49" s="204"/>
      <c r="O49" s="205"/>
      <c r="P49" s="205"/>
      <c r="Q49" s="205"/>
      <c r="R49" s="206"/>
      <c r="S49" s="204"/>
      <c r="T49" s="205"/>
      <c r="U49" s="205"/>
      <c r="V49" s="205"/>
      <c r="W49" s="206"/>
      <c r="X49" s="254"/>
      <c r="Y49" s="255"/>
      <c r="Z49" s="255"/>
      <c r="AA49" s="255"/>
      <c r="AB49" s="255"/>
      <c r="AC49" s="253"/>
      <c r="AD49" s="257" t="s">
        <v>16</v>
      </c>
      <c r="AE49" s="258"/>
      <c r="AF49" s="258"/>
      <c r="AG49" s="258"/>
      <c r="AH49" s="258"/>
      <c r="AI49" s="258"/>
      <c r="AJ49" s="258"/>
      <c r="AK49" s="258"/>
      <c r="AL49" s="259"/>
      <c r="AM49" s="256"/>
      <c r="AN49" s="78"/>
      <c r="AO49" s="50"/>
      <c r="AP49" s="50"/>
      <c r="AQ49" s="50"/>
      <c r="AR49" s="50"/>
      <c r="AS49" s="50"/>
      <c r="AT49" s="273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5"/>
      <c r="BG49" s="50"/>
      <c r="BH49" s="50"/>
      <c r="BI49" s="50"/>
      <c r="BJ49" s="50"/>
      <c r="BK49" s="67"/>
      <c r="BL49" s="33"/>
      <c r="BM49" s="21"/>
    </row>
    <row r="50" spans="1:65" s="12" customFormat="1" ht="12.75" customHeight="1" thickBot="1">
      <c r="A50" s="21"/>
      <c r="B50" s="77"/>
      <c r="C50" s="78"/>
      <c r="D50" s="197" t="s">
        <v>15</v>
      </c>
      <c r="E50" s="191"/>
      <c r="F50" s="191"/>
      <c r="G50" s="191"/>
      <c r="H50" s="192"/>
      <c r="I50" s="197" t="s">
        <v>15</v>
      </c>
      <c r="J50" s="191"/>
      <c r="K50" s="191"/>
      <c r="L50" s="191"/>
      <c r="M50" s="192"/>
      <c r="N50" s="197" t="s">
        <v>15</v>
      </c>
      <c r="O50" s="191"/>
      <c r="P50" s="191"/>
      <c r="Q50" s="191"/>
      <c r="R50" s="192"/>
      <c r="S50" s="197" t="s">
        <v>15</v>
      </c>
      <c r="T50" s="191"/>
      <c r="U50" s="191"/>
      <c r="V50" s="191"/>
      <c r="W50" s="192"/>
      <c r="X50" s="254"/>
      <c r="Y50" s="255"/>
      <c r="Z50" s="255"/>
      <c r="AA50" s="255"/>
      <c r="AB50" s="255"/>
      <c r="AC50" s="253"/>
      <c r="AD50" s="260"/>
      <c r="AE50" s="261"/>
      <c r="AF50" s="261"/>
      <c r="AG50" s="261"/>
      <c r="AH50" s="261"/>
      <c r="AI50" s="261"/>
      <c r="AJ50" s="261"/>
      <c r="AK50" s="261"/>
      <c r="AL50" s="262"/>
      <c r="AM50" s="256"/>
      <c r="AN50" s="78"/>
      <c r="AO50" s="50"/>
      <c r="AP50" s="50"/>
      <c r="AQ50" s="50"/>
      <c r="AR50" s="50"/>
      <c r="AS50" s="50"/>
      <c r="AT50" s="276"/>
      <c r="AU50" s="277"/>
      <c r="AV50" s="277"/>
      <c r="AW50" s="277"/>
      <c r="AX50" s="277"/>
      <c r="AY50" s="277"/>
      <c r="AZ50" s="277"/>
      <c r="BA50" s="277"/>
      <c r="BB50" s="277"/>
      <c r="BC50" s="277"/>
      <c r="BD50" s="277"/>
      <c r="BE50" s="277"/>
      <c r="BF50" s="278"/>
      <c r="BG50" s="50"/>
      <c r="BH50" s="50"/>
      <c r="BI50" s="50"/>
      <c r="BJ50" s="50"/>
      <c r="BK50" s="67"/>
      <c r="BL50" s="33"/>
      <c r="BM50" s="21"/>
    </row>
    <row r="51" spans="1:65" s="12" customFormat="1" ht="12.75" customHeight="1">
      <c r="A51" s="21"/>
      <c r="B51" s="77"/>
      <c r="C51" s="78"/>
      <c r="D51" s="207"/>
      <c r="E51" s="208"/>
      <c r="F51" s="208"/>
      <c r="G51" s="208"/>
      <c r="H51" s="209"/>
      <c r="I51" s="207"/>
      <c r="J51" s="208"/>
      <c r="K51" s="208"/>
      <c r="L51" s="208"/>
      <c r="M51" s="209"/>
      <c r="N51" s="207"/>
      <c r="O51" s="208"/>
      <c r="P51" s="208"/>
      <c r="Q51" s="208"/>
      <c r="R51" s="209"/>
      <c r="S51" s="207"/>
      <c r="T51" s="208"/>
      <c r="U51" s="208"/>
      <c r="V51" s="208"/>
      <c r="W51" s="209"/>
      <c r="X51" s="254"/>
      <c r="Y51" s="255"/>
      <c r="Z51" s="255"/>
      <c r="AA51" s="255"/>
      <c r="AB51" s="255"/>
      <c r="AC51" s="253"/>
      <c r="AD51" s="263"/>
      <c r="AE51" s="264"/>
      <c r="AF51" s="264"/>
      <c r="AG51" s="264"/>
      <c r="AH51" s="264"/>
      <c r="AI51" s="264"/>
      <c r="AJ51" s="264"/>
      <c r="AK51" s="264"/>
      <c r="AL51" s="265"/>
      <c r="AM51" s="256"/>
      <c r="AN51" s="78"/>
      <c r="AO51" s="50"/>
      <c r="AP51" s="50"/>
      <c r="AQ51" s="50"/>
      <c r="AR51" s="50"/>
      <c r="AS51" s="50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50"/>
      <c r="BH51" s="50"/>
      <c r="BI51" s="50"/>
      <c r="BJ51" s="50"/>
      <c r="BK51" s="67"/>
      <c r="BL51" s="33"/>
      <c r="BM51" s="21"/>
    </row>
    <row r="52" spans="1:65" s="12" customFormat="1" ht="12.75" customHeight="1">
      <c r="A52" s="21"/>
      <c r="B52" s="77"/>
      <c r="C52" s="78"/>
      <c r="D52" s="210"/>
      <c r="E52" s="211"/>
      <c r="F52" s="211"/>
      <c r="G52" s="211"/>
      <c r="H52" s="212"/>
      <c r="I52" s="210"/>
      <c r="J52" s="211"/>
      <c r="K52" s="211"/>
      <c r="L52" s="211"/>
      <c r="M52" s="212"/>
      <c r="N52" s="210"/>
      <c r="O52" s="211"/>
      <c r="P52" s="211"/>
      <c r="Q52" s="211"/>
      <c r="R52" s="212"/>
      <c r="S52" s="210"/>
      <c r="T52" s="211"/>
      <c r="U52" s="211"/>
      <c r="V52" s="211"/>
      <c r="W52" s="212"/>
      <c r="X52" s="254"/>
      <c r="Y52" s="255"/>
      <c r="Z52" s="255"/>
      <c r="AA52" s="255"/>
      <c r="AB52" s="255"/>
      <c r="AC52" s="253"/>
      <c r="AD52" s="263"/>
      <c r="AE52" s="264"/>
      <c r="AF52" s="264"/>
      <c r="AG52" s="264"/>
      <c r="AH52" s="264"/>
      <c r="AI52" s="264"/>
      <c r="AJ52" s="264"/>
      <c r="AK52" s="264"/>
      <c r="AL52" s="265"/>
      <c r="AM52" s="256"/>
      <c r="AN52" s="78"/>
      <c r="AO52" s="50"/>
      <c r="AP52" s="50"/>
      <c r="AQ52" s="50"/>
      <c r="AR52" s="50"/>
      <c r="AS52" s="50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50"/>
      <c r="BH52" s="50"/>
      <c r="BI52" s="50"/>
      <c r="BJ52" s="50"/>
      <c r="BK52" s="67"/>
      <c r="BL52" s="33"/>
      <c r="BM52" s="21"/>
    </row>
    <row r="53" spans="1:65" s="12" customFormat="1" ht="12.75" customHeight="1" thickBot="1">
      <c r="A53" s="21"/>
      <c r="B53" s="77"/>
      <c r="C53" s="78"/>
      <c r="D53" s="213"/>
      <c r="E53" s="195"/>
      <c r="F53" s="195"/>
      <c r="G53" s="195"/>
      <c r="H53" s="196"/>
      <c r="I53" s="213"/>
      <c r="J53" s="195"/>
      <c r="K53" s="195"/>
      <c r="L53" s="195"/>
      <c r="M53" s="196"/>
      <c r="N53" s="213"/>
      <c r="O53" s="195"/>
      <c r="P53" s="195"/>
      <c r="Q53" s="195"/>
      <c r="R53" s="196"/>
      <c r="S53" s="213"/>
      <c r="T53" s="195"/>
      <c r="U53" s="195"/>
      <c r="V53" s="195"/>
      <c r="W53" s="196"/>
      <c r="X53" s="254"/>
      <c r="Y53" s="255"/>
      <c r="Z53" s="255"/>
      <c r="AA53" s="255"/>
      <c r="AB53" s="255"/>
      <c r="AC53" s="253"/>
      <c r="AD53" s="266"/>
      <c r="AE53" s="267"/>
      <c r="AF53" s="267"/>
      <c r="AG53" s="267"/>
      <c r="AH53" s="267"/>
      <c r="AI53" s="267"/>
      <c r="AJ53" s="267"/>
      <c r="AK53" s="267"/>
      <c r="AL53" s="268"/>
      <c r="AM53" s="256"/>
      <c r="AN53" s="78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67"/>
      <c r="BL53" s="33"/>
      <c r="BM53" s="21"/>
    </row>
    <row r="54" spans="1:65" s="12" customFormat="1" ht="15.75" customHeight="1" thickBot="1">
      <c r="A54" s="21"/>
      <c r="B54" s="77"/>
      <c r="C54" s="78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253"/>
      <c r="AN54" s="78"/>
      <c r="AO54" s="81" t="s">
        <v>17</v>
      </c>
      <c r="AP54" s="50"/>
      <c r="AQ54" s="50"/>
      <c r="AR54" s="50"/>
      <c r="AS54" s="50"/>
      <c r="AT54" s="50"/>
      <c r="AU54" s="50"/>
      <c r="AV54" s="50"/>
      <c r="AW54" s="50"/>
      <c r="AX54" s="50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67"/>
      <c r="BL54" s="33"/>
      <c r="BM54" s="21"/>
    </row>
    <row r="55" spans="1:65" s="12" customFormat="1" ht="15.75" customHeight="1">
      <c r="A55" s="21"/>
      <c r="B55" s="77"/>
      <c r="C55" s="78"/>
      <c r="D55" s="244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6"/>
      <c r="Q55" s="40"/>
      <c r="R55" s="82" t="s">
        <v>18</v>
      </c>
      <c r="S55" s="40"/>
      <c r="T55" s="4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67"/>
      <c r="AN55" s="78"/>
      <c r="AO55" s="285"/>
      <c r="AP55" s="285"/>
      <c r="AQ55" s="285"/>
      <c r="AR55" s="285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85"/>
      <c r="BK55" s="67"/>
      <c r="BL55" s="33"/>
      <c r="BM55" s="21"/>
    </row>
    <row r="56" spans="1:65" s="12" customFormat="1" ht="15.75" customHeight="1">
      <c r="A56" s="21"/>
      <c r="B56" s="77"/>
      <c r="C56" s="78"/>
      <c r="D56" s="247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9"/>
      <c r="Q56" s="40"/>
      <c r="R56" s="42" t="s">
        <v>19</v>
      </c>
      <c r="S56" s="40"/>
      <c r="T56" s="4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67"/>
      <c r="AN56" s="78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67"/>
      <c r="BL56" s="33"/>
      <c r="BM56" s="21"/>
    </row>
    <row r="57" spans="1:65" s="12" customFormat="1" ht="15.75" customHeight="1" thickBot="1">
      <c r="A57" s="21"/>
      <c r="B57" s="77"/>
      <c r="C57" s="60"/>
      <c r="D57" s="250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2"/>
      <c r="Q57" s="40"/>
      <c r="R57" s="83" t="s">
        <v>20</v>
      </c>
      <c r="S57" s="40"/>
      <c r="T57" s="4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79"/>
      <c r="AN57" s="78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67"/>
      <c r="BL57" s="33"/>
      <c r="BM57" s="21"/>
    </row>
    <row r="58" spans="1:65" s="12" customFormat="1" ht="7.5" customHeight="1" thickBot="1">
      <c r="A58" s="21"/>
      <c r="B58" s="77"/>
      <c r="C58" s="80"/>
      <c r="D58" s="106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1"/>
      <c r="AN58" s="8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1"/>
      <c r="BL58" s="33"/>
      <c r="BM58" s="21"/>
    </row>
    <row r="59" spans="1:65" s="12" customFormat="1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</row>
    <row r="60" spans="2:37" s="12" customFormat="1" ht="9.7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2:37" s="12" customFormat="1" ht="9.7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2:37" s="12" customFormat="1" ht="9.7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2:37" s="12" customFormat="1" ht="9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2:37" s="12" customFormat="1" ht="9.7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 s="12" customFormat="1" ht="9.7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 s="12" customFormat="1" ht="9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 s="12" customFormat="1" ht="9.7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 s="12" customFormat="1" ht="9.7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 s="12" customFormat="1" ht="9.7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 s="12" customFormat="1" ht="9.7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 s="12" customFormat="1" ht="9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 s="12" customFormat="1" ht="9.7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 s="12" customFormat="1" ht="9.7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 s="12" customFormat="1" ht="9.7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 s="12" customFormat="1" ht="9.7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 s="12" customFormat="1" ht="9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 s="12" customFormat="1" ht="9.7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 s="12" customFormat="1" ht="9.7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s="12" customFormat="1" ht="9.7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 s="12" customFormat="1" ht="9.7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 s="12" customFormat="1" ht="9.7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 s="12" customFormat="1" ht="9.7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 s="12" customFormat="1" ht="9.7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 s="12" customFormat="1" ht="9.7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 s="12" customFormat="1" ht="9.7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 s="12" customFormat="1" ht="9.7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 s="12" customFormat="1" ht="9.7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 s="12" customFormat="1" ht="9.7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 s="12" customFormat="1" ht="9.7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 s="12" customFormat="1" ht="9.75" customHeight="1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 s="12" customFormat="1" ht="9.7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 s="12" customFormat="1" ht="9.7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 ht="9.7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2:37" ht="9.7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2:37" ht="9.7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2:37" ht="9.7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2:37" ht="9.7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2:37" ht="9.7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2:37" ht="9.7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2:37" ht="9.7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2:37" ht="9.7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2:37" ht="9.7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2:37" ht="9.7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2:37" ht="9.75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2:37" ht="9.7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2:37" ht="9.75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2:37" ht="9.75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2:37" ht="9.75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2:37" ht="9.75" customHeight="1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2:37" ht="9.75" customHeight="1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2:37" ht="9.75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2:37" ht="9.75" customHeight="1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2:37" ht="9.75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2:37" ht="9.7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2:37" ht="9.7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2:37" ht="9.75" customHeight="1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2:37" ht="9.75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2:37" ht="9.75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2:37" ht="9.7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2:37" ht="9.75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2:37" ht="9.7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2:37" ht="9.7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2:37" ht="9.7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2:37" ht="9.75" customHeight="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2:37" ht="9.75" customHeight="1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2:37" ht="9.75" customHeight="1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2:37" ht="9.75" customHeight="1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2:37" ht="9.75" customHeight="1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2:37" ht="9.75" customHeight="1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2:37" ht="9.75" customHeight="1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2:37" ht="9.75" customHeight="1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2:37" ht="9.75" customHeight="1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2:37" ht="9.75" customHeight="1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2:37" ht="9.75" customHeight="1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2:37" ht="9.75" customHeight="1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2:37" ht="9.75" customHeight="1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2:37" ht="9.75" customHeight="1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2:37" ht="9.75" customHeight="1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2:37" ht="9.75" customHeight="1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2:37" ht="9.75" customHeight="1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2:37" ht="9.75" customHeight="1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2:37" ht="9.75" customHeight="1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2:37" ht="9.75" customHeight="1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2:37" ht="9.75" customHeight="1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2:37" ht="9.75" customHeight="1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2:37" ht="9.75" customHeight="1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2:37" ht="9.75" customHeight="1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2:37" ht="9.75" customHeight="1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2:37" ht="9.75" customHeight="1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2:37" ht="9.75" customHeight="1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2:37" ht="9.75" customHeight="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2:37" ht="9.75" customHeight="1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</row>
    <row r="153" spans="2:37" ht="9.75" customHeight="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</row>
    <row r="154" spans="2:37" ht="9.75" customHeight="1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</row>
    <row r="155" spans="2:37" ht="9.75" customHeight="1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</row>
    <row r="156" spans="2:37" ht="9.75" customHeight="1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</row>
    <row r="157" spans="2:37" ht="9.75" customHeight="1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</row>
    <row r="158" spans="2:37" ht="9.75" customHeight="1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</row>
    <row r="159" spans="2:37" ht="9.75" customHeight="1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</row>
    <row r="160" spans="2:37" ht="9.75" customHeight="1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</row>
    <row r="161" spans="2:37" ht="9.75" customHeight="1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</row>
    <row r="162" spans="2:37" ht="9.75" customHeight="1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</row>
    <row r="163" spans="2:37" ht="9.75" customHeight="1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</row>
    <row r="164" spans="2:37" ht="9.75" customHeight="1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</row>
    <row r="165" spans="2:37" ht="9.75" customHeight="1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</row>
    <row r="166" spans="2:37" ht="9.75" customHeight="1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</row>
    <row r="167" spans="2:37" ht="9.75" customHeight="1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</row>
    <row r="168" spans="2:37" ht="9.75" customHeight="1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</row>
    <row r="169" spans="2:37" ht="9.75" customHeight="1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</row>
    <row r="170" spans="2:37" ht="9.75" customHeight="1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</row>
    <row r="171" spans="2:37" ht="9.75" customHeight="1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</row>
    <row r="172" spans="2:37" ht="9.75" customHeight="1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</row>
    <row r="173" spans="2:37" ht="9.75" customHeight="1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</row>
    <row r="174" spans="2:37" ht="9.75" customHeight="1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</row>
    <row r="175" spans="2:37" ht="9.75" customHeight="1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</row>
    <row r="176" spans="2:37" ht="9.75" customHeight="1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</row>
    <row r="177" spans="2:37" ht="9.75" customHeight="1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</row>
    <row r="178" spans="2:37" ht="9.75" customHeight="1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</row>
    <row r="179" spans="2:37" ht="9.75" customHeight="1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</row>
    <row r="180" spans="2:37" ht="9.75" customHeight="1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</row>
    <row r="181" spans="2:37" ht="9.75" customHeight="1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</row>
    <row r="182" spans="2:37" ht="9.75" customHeight="1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</row>
    <row r="183" spans="2:37" ht="9.75" customHeight="1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</row>
    <row r="184" spans="2:37" ht="9.75" customHeight="1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spans="2:37" ht="9.75" customHeight="1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</row>
    <row r="186" spans="2:37" ht="9.75" customHeight="1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</row>
    <row r="187" spans="2:37" ht="9.75" customHeight="1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</row>
    <row r="188" spans="2:37" ht="9.75" customHeight="1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</row>
    <row r="189" spans="2:37" ht="9.75" customHeight="1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</row>
    <row r="190" spans="2:37" ht="9.7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</row>
    <row r="191" spans="2:37" ht="9.75" customHeight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</row>
    <row r="192" spans="2:37" ht="9.75" customHeight="1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</row>
    <row r="193" spans="2:37" ht="9.75" customHeight="1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</row>
    <row r="194" spans="2:37" ht="9.75" customHeight="1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</row>
    <row r="195" spans="2:37" ht="9.75" customHeight="1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</row>
    <row r="196" spans="2:37" ht="9.75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</row>
    <row r="197" spans="2:37" ht="9.75" customHeight="1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</row>
    <row r="198" spans="2:37" ht="9.75" customHeight="1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spans="2:37" ht="9.75" customHeight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</row>
    <row r="200" spans="2:37" ht="9.75" customHeight="1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</row>
    <row r="201" spans="2:37" ht="9.75" customHeight="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</row>
    <row r="202" spans="2:37" ht="9.75" customHeight="1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</row>
    <row r="203" spans="2:37" ht="9.75" customHeight="1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</row>
    <row r="204" spans="2:37" ht="9.75" customHeight="1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</row>
    <row r="205" spans="2:37" ht="9.75" customHeight="1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</row>
    <row r="206" spans="2:37" ht="9.75" customHeight="1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</row>
    <row r="207" spans="2:37" ht="9.75" customHeight="1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</row>
    <row r="208" spans="2:37" ht="9.75" customHeight="1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</row>
    <row r="209" spans="2:37" ht="9.75" customHeight="1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</row>
    <row r="210" spans="2:37" ht="9.75" customHeight="1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</row>
    <row r="211" spans="2:37" ht="9.75" customHeight="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</row>
    <row r="212" spans="2:37" ht="9.75" customHeight="1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</row>
    <row r="213" spans="2:37" ht="9.75" customHeight="1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</row>
    <row r="214" spans="2:37" ht="9.75" customHeight="1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</row>
    <row r="215" spans="2:37" ht="9.75" customHeight="1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</row>
    <row r="216" spans="2:37" ht="9.75" customHeight="1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</row>
    <row r="217" spans="2:37" ht="9.75" customHeight="1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</row>
    <row r="218" spans="2:37" ht="9.75" customHeight="1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</row>
    <row r="219" spans="2:37" ht="9.75" customHeight="1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</row>
    <row r="220" spans="2:37" ht="9.75" customHeight="1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</row>
    <row r="221" spans="2:37" ht="9.75" customHeight="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</row>
    <row r="222" spans="2:37" ht="9.75" customHeight="1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</row>
    <row r="223" spans="2:37" ht="9.75" customHeight="1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</row>
    <row r="224" spans="2:37" ht="9.75" customHeight="1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</row>
    <row r="225" spans="2:37" ht="9.75" customHeight="1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</row>
    <row r="226" spans="2:37" ht="9.75" customHeight="1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</row>
    <row r="227" spans="2:37" ht="9.75" customHeight="1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</row>
    <row r="228" spans="2:37" ht="9.75" customHeight="1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</row>
    <row r="229" spans="2:37" ht="9.75" customHeight="1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</row>
    <row r="230" spans="2:37" ht="9.75" customHeight="1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</row>
    <row r="231" spans="2:37" ht="9.75" customHeight="1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</row>
    <row r="232" spans="2:37" ht="9.75" customHeight="1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</row>
    <row r="233" spans="2:37" ht="9.75" customHeight="1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</row>
    <row r="234" spans="2:37" ht="9.75" customHeight="1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</row>
    <row r="235" spans="2:37" ht="9.75" customHeight="1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</row>
    <row r="236" spans="2:37" ht="9.75" customHeight="1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</row>
    <row r="237" spans="2:37" ht="9.75" customHeight="1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</row>
    <row r="238" spans="2:37" ht="9.75" customHeight="1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</row>
    <row r="239" spans="2:37" ht="9.75" customHeight="1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</row>
    <row r="240" spans="2:37" ht="9.75" customHeight="1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</row>
    <row r="241" spans="2:37" ht="9.75" customHeight="1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</row>
    <row r="242" spans="2:37" ht="9.75" customHeight="1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</row>
    <row r="243" spans="2:37" ht="9.75" customHeight="1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</row>
    <row r="244" spans="2:37" ht="9.75" customHeight="1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</row>
    <row r="245" spans="2:37" ht="9.75" customHeight="1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</row>
    <row r="246" spans="2:37" ht="9.75" customHeight="1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</row>
    <row r="247" spans="2:37" ht="9.75" customHeight="1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</row>
    <row r="248" spans="2:37" ht="9.75" customHeight="1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</row>
    <row r="249" spans="2:37" ht="9.75" customHeight="1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</row>
    <row r="250" spans="2:37" ht="9.75" customHeight="1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</row>
    <row r="251" spans="2:37" ht="9.75" customHeight="1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</row>
    <row r="252" spans="2:37" ht="9.75" customHeight="1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</row>
    <row r="253" spans="2:37" ht="9.75" customHeight="1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</row>
    <row r="254" spans="2:37" ht="9.75" customHeight="1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</row>
    <row r="255" spans="2:37" ht="9.75" customHeight="1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</row>
    <row r="256" spans="2:37" ht="9.75" customHeight="1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</row>
    <row r="257" spans="2:37" ht="9.75" customHeight="1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</row>
    <row r="258" spans="2:37" ht="9.75" customHeight="1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</row>
    <row r="259" spans="2:37" ht="9.75" customHeight="1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</row>
    <row r="260" spans="2:37" ht="9.75" customHeight="1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</row>
    <row r="261" spans="2:37" ht="9.75" customHeight="1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</row>
    <row r="262" spans="2:37" ht="9.75" customHeight="1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</row>
    <row r="263" spans="2:37" ht="9.75" customHeight="1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</row>
    <row r="264" spans="2:37" ht="9.75" customHeight="1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</row>
    <row r="265" spans="2:37" ht="9.75" customHeight="1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</row>
    <row r="266" spans="2:37" ht="9.75" customHeight="1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</row>
    <row r="267" spans="2:37" ht="9.75" customHeight="1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</row>
    <row r="268" spans="2:37" ht="9.75" customHeight="1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</row>
    <row r="269" spans="2:37" ht="9.75" customHeight="1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</row>
    <row r="270" spans="2:37" ht="9.75" customHeight="1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</row>
    <row r="271" spans="2:37" ht="9.75" customHeight="1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</row>
    <row r="272" spans="2:37" ht="9.75" customHeight="1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</row>
    <row r="273" spans="2:37" ht="9.75" customHeight="1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</row>
    <row r="274" spans="2:37" ht="9.75" customHeight="1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spans="2:37" ht="9.75" customHeight="1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spans="2:37" ht="9.75" customHeight="1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</row>
    <row r="277" spans="2:37" ht="9.75" customHeight="1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</row>
    <row r="278" spans="2:37" ht="9.75" customHeight="1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</row>
    <row r="279" spans="2:37" ht="9.75" customHeight="1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</row>
    <row r="280" spans="2:37" ht="9.75" customHeight="1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</row>
    <row r="281" spans="2:37" ht="9.75" customHeight="1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</row>
    <row r="282" spans="2:37" ht="9.75" customHeight="1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</row>
    <row r="283" spans="2:37" ht="9.75" customHeight="1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</row>
    <row r="284" spans="2:37" ht="9.75" customHeight="1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</row>
    <row r="285" spans="2:37" ht="9.75" customHeight="1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</row>
    <row r="286" spans="2:37" ht="9.75" customHeight="1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</row>
    <row r="287" spans="2:37" ht="9.75" customHeight="1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</row>
    <row r="288" spans="2:37" ht="9.75" customHeight="1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</row>
    <row r="289" spans="2:37" ht="9.75" customHeight="1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</row>
    <row r="290" spans="2:37" ht="9.75" customHeight="1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</row>
    <row r="291" spans="2:37" ht="9.75" customHeight="1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</row>
    <row r="292" spans="2:37" ht="9.75" customHeight="1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</row>
    <row r="293" spans="2:37" ht="9.75" customHeight="1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</row>
    <row r="294" spans="2:37" ht="9.75" customHeight="1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</row>
    <row r="295" spans="2:37" ht="9.75" customHeight="1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</row>
    <row r="296" spans="2:37" ht="9.75" customHeight="1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</row>
    <row r="297" spans="2:37" ht="9.75" customHeight="1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</row>
    <row r="298" spans="2:37" ht="9.75" customHeight="1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</row>
    <row r="299" spans="2:37" ht="9.75" customHeight="1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</row>
    <row r="300" spans="2:37" ht="9.75" customHeight="1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</row>
    <row r="301" spans="2:37" ht="9.75" customHeight="1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</row>
    <row r="302" spans="2:37" ht="9.75" customHeight="1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</row>
    <row r="303" spans="2:37" ht="9.75" customHeight="1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</row>
    <row r="304" spans="2:37" ht="9.75" customHeight="1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</row>
    <row r="305" spans="2:37" ht="9.75" customHeight="1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</row>
    <row r="306" spans="2:37" ht="9.75" customHeight="1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</row>
    <row r="307" spans="2:37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</row>
    <row r="308" spans="2:37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</row>
    <row r="309" spans="2:37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</row>
    <row r="310" spans="2:37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</row>
    <row r="311" spans="2:37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</row>
    <row r="312" spans="2:37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</row>
    <row r="313" spans="2:37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</row>
    <row r="314" spans="2:37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</row>
    <row r="315" spans="2:37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</row>
    <row r="316" spans="2:37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</row>
    <row r="317" spans="2:37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</row>
    <row r="318" spans="2:37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</row>
    <row r="319" spans="2:37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</row>
    <row r="320" spans="2:37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</row>
    <row r="321" spans="2:37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</row>
    <row r="322" spans="2:37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</row>
    <row r="323" spans="2:37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</row>
    <row r="324" spans="2:37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</row>
    <row r="325" spans="2:37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</row>
    <row r="326" spans="2:37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</row>
    <row r="327" spans="2:37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</row>
    <row r="328" spans="2:37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</row>
    <row r="329" spans="2:37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</row>
    <row r="330" spans="2:37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</row>
    <row r="331" spans="2:37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</row>
    <row r="332" spans="2:37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</row>
    <row r="333" spans="2:37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</row>
    <row r="334" spans="2:37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</row>
    <row r="335" spans="2:37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</row>
    <row r="336" spans="2:37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</row>
    <row r="337" spans="2:37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</row>
    <row r="338" spans="2:37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</row>
    <row r="339" spans="2:37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</row>
    <row r="340" spans="2:37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</row>
    <row r="341" spans="2:37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</row>
    <row r="342" spans="2:37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</row>
    <row r="343" spans="2:37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</row>
    <row r="344" spans="2:37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</row>
    <row r="345" spans="2:37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</row>
    <row r="346" spans="2:37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</row>
    <row r="347" spans="2:37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</row>
    <row r="348" spans="2:37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</row>
    <row r="349" spans="2:37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</row>
    <row r="350" spans="2:37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</row>
    <row r="351" spans="2:37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</row>
    <row r="352" spans="2:37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</row>
    <row r="353" spans="2:37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</row>
    <row r="354" spans="2:37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</row>
    <row r="355" spans="2:37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</row>
    <row r="356" spans="2:37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</row>
    <row r="357" spans="2:37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</row>
    <row r="358" spans="2:37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</row>
    <row r="359" spans="2:37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</row>
    <row r="360" spans="2:37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</row>
    <row r="361" spans="2:37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</row>
    <row r="362" spans="2:37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</row>
    <row r="363" spans="2:37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</row>
    <row r="364" spans="2:37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</row>
    <row r="365" spans="2:37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</row>
    <row r="366" spans="2:37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</row>
    <row r="367" spans="2:37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</row>
    <row r="368" spans="2:37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</row>
    <row r="369" spans="2:37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</row>
    <row r="370" spans="2:37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</row>
    <row r="371" spans="2:37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</row>
    <row r="372" spans="2:37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</row>
    <row r="373" spans="2:37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</row>
    <row r="374" spans="2:37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</row>
    <row r="375" spans="2:37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</row>
    <row r="376" spans="2:37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</row>
    <row r="377" spans="2:37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</row>
    <row r="378" spans="2:37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</row>
    <row r="379" spans="2:37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</row>
    <row r="380" spans="2:37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</row>
  </sheetData>
  <mergeCells count="130">
    <mergeCell ref="C6:AL6"/>
    <mergeCell ref="C2:AB2"/>
    <mergeCell ref="AP2:BK2"/>
    <mergeCell ref="AC2:AO2"/>
    <mergeCell ref="C4:BK4"/>
    <mergeCell ref="AO56:BJ56"/>
    <mergeCell ref="AO57:BJ57"/>
    <mergeCell ref="AT47:BF50"/>
    <mergeCell ref="AN43:BK45"/>
    <mergeCell ref="AY54:BJ54"/>
    <mergeCell ref="AO55:BJ55"/>
    <mergeCell ref="D55:P57"/>
    <mergeCell ref="D54:AM54"/>
    <mergeCell ref="X49:AC53"/>
    <mergeCell ref="AM49:AM53"/>
    <mergeCell ref="N50:R50"/>
    <mergeCell ref="N51:R53"/>
    <mergeCell ref="D50:H50"/>
    <mergeCell ref="AD49:AL50"/>
    <mergeCell ref="AD51:AL53"/>
    <mergeCell ref="D46:H49"/>
    <mergeCell ref="D38:BJ39"/>
    <mergeCell ref="C43:AM44"/>
    <mergeCell ref="D51:H53"/>
    <mergeCell ref="I45:M45"/>
    <mergeCell ref="I50:M50"/>
    <mergeCell ref="I51:M53"/>
    <mergeCell ref="N45:R45"/>
    <mergeCell ref="D45:H45"/>
    <mergeCell ref="X45:AM48"/>
    <mergeCell ref="S45:W45"/>
    <mergeCell ref="G35:Q36"/>
    <mergeCell ref="U35:AE36"/>
    <mergeCell ref="AI35:AS36"/>
    <mergeCell ref="AW36:BG36"/>
    <mergeCell ref="AW35:BG35"/>
    <mergeCell ref="AT31:AY31"/>
    <mergeCell ref="BF31:BK31"/>
    <mergeCell ref="AZ31:BE31"/>
    <mergeCell ref="C33:BK33"/>
    <mergeCell ref="AD31:AI31"/>
    <mergeCell ref="Y31:AC31"/>
    <mergeCell ref="C41:BK41"/>
    <mergeCell ref="M28:BK28"/>
    <mergeCell ref="C29:BK29"/>
    <mergeCell ref="Z30:AH30"/>
    <mergeCell ref="C30:H30"/>
    <mergeCell ref="AS30:AY30"/>
    <mergeCell ref="C31:Q31"/>
    <mergeCell ref="R31:X31"/>
    <mergeCell ref="AJ31:AS31"/>
    <mergeCell ref="C27:L28"/>
    <mergeCell ref="AI24:AS24"/>
    <mergeCell ref="AT24:BK24"/>
    <mergeCell ref="C25:BK25"/>
    <mergeCell ref="G26:BK26"/>
    <mergeCell ref="C26:F26"/>
    <mergeCell ref="C24:M24"/>
    <mergeCell ref="N24:AE24"/>
    <mergeCell ref="AF24:AH24"/>
    <mergeCell ref="C21:AE21"/>
    <mergeCell ref="AI21:BK21"/>
    <mergeCell ref="C22:AE23"/>
    <mergeCell ref="AI22:BK23"/>
    <mergeCell ref="AF22:AH23"/>
    <mergeCell ref="AF17:AH17"/>
    <mergeCell ref="AW17:BK17"/>
    <mergeCell ref="AF21:AH21"/>
    <mergeCell ref="AI19:BK20"/>
    <mergeCell ref="AF19:AH20"/>
    <mergeCell ref="AI15:AM15"/>
    <mergeCell ref="AN15:BK15"/>
    <mergeCell ref="C17:P17"/>
    <mergeCell ref="Q17:AE17"/>
    <mergeCell ref="AI17:AV17"/>
    <mergeCell ref="C16:G16"/>
    <mergeCell ref="H16:AE16"/>
    <mergeCell ref="AF16:AH16"/>
    <mergeCell ref="AN16:BK16"/>
    <mergeCell ref="AI16:AM16"/>
    <mergeCell ref="C15:G15"/>
    <mergeCell ref="AF15:AH15"/>
    <mergeCell ref="AF14:AH14"/>
    <mergeCell ref="Y13:Z13"/>
    <mergeCell ref="H15:AE15"/>
    <mergeCell ref="AM13:BD13"/>
    <mergeCell ref="C14:AE14"/>
    <mergeCell ref="AI14:BK14"/>
    <mergeCell ref="C13:F13"/>
    <mergeCell ref="AI13:AL13"/>
    <mergeCell ref="AF13:AH13"/>
    <mergeCell ref="G13:X13"/>
    <mergeCell ref="BE13:BF13"/>
    <mergeCell ref="BG13:BK13"/>
    <mergeCell ref="C18:AE18"/>
    <mergeCell ref="AI18:BK18"/>
    <mergeCell ref="AF18:AH18"/>
    <mergeCell ref="C19:AE20"/>
    <mergeCell ref="AZ8:BK8"/>
    <mergeCell ref="AZ9:BK9"/>
    <mergeCell ref="C12:BK12"/>
    <mergeCell ref="AA13:AE13"/>
    <mergeCell ref="AI9:AV9"/>
    <mergeCell ref="AI10:AV10"/>
    <mergeCell ref="I9:AE9"/>
    <mergeCell ref="AA8:AV8"/>
    <mergeCell ref="AZ10:BK10"/>
    <mergeCell ref="F10:AE10"/>
    <mergeCell ref="AF10:AH10"/>
    <mergeCell ref="AF9:AH9"/>
    <mergeCell ref="AW8:AY8"/>
    <mergeCell ref="C9:H9"/>
    <mergeCell ref="C8:Z8"/>
    <mergeCell ref="AW10:AY10"/>
    <mergeCell ref="C11:H11"/>
    <mergeCell ref="AZ11:BD11"/>
    <mergeCell ref="BE11:BK11"/>
    <mergeCell ref="AN11:AQ11"/>
    <mergeCell ref="I11:AG11"/>
    <mergeCell ref="AS11:AY11"/>
    <mergeCell ref="AI11:AL11"/>
    <mergeCell ref="I30:X30"/>
    <mergeCell ref="AI30:AN30"/>
    <mergeCell ref="AZ30:BK30"/>
    <mergeCell ref="M27:BK27"/>
    <mergeCell ref="I46:M49"/>
    <mergeCell ref="N46:R49"/>
    <mergeCell ref="S46:W49"/>
    <mergeCell ref="S51:W53"/>
    <mergeCell ref="S50:W50"/>
  </mergeCells>
  <printOptions horizontalCentered="1" verticalCentered="1"/>
  <pageMargins left="0.2755905511811024" right="0" top="0.3937007874015748" bottom="0" header="0.31496062992125984" footer="0.2"/>
  <pageSetup horizontalDpi="300" verticalDpi="300" orientation="portrait" paperSize="9" scale="90" r:id="rId2"/>
  <headerFooter alignWithMargins="0">
    <oddFooter>&amp;L&amp;"MS Serif,Normale\&amp;7&amp;F -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92"/>
  <sheetViews>
    <sheetView workbookViewId="0" topLeftCell="A1">
      <pane ySplit="1" topLeftCell="BM2" activePane="bottomLeft" state="frozen"/>
      <selection pane="topLeft" activeCell="C16" sqref="C16:G17"/>
      <selection pane="bottomLeft" activeCell="C15" sqref="C15:AU18"/>
    </sheetView>
  </sheetViews>
  <sheetFormatPr defaultColWidth="9.140625" defaultRowHeight="9.75" customHeight="1"/>
  <cols>
    <col min="1" max="1" width="2.140625" style="1" customWidth="1"/>
    <col min="2" max="3" width="1.7109375" style="1" customWidth="1"/>
    <col min="4" max="7" width="1.7109375" style="5" customWidth="1"/>
    <col min="8" max="9" width="1.7109375" style="6" customWidth="1"/>
    <col min="10" max="10" width="1.7109375" style="7" customWidth="1"/>
    <col min="11" max="13" width="1.7109375" style="8" customWidth="1"/>
    <col min="14" max="17" width="1.7109375" style="5" customWidth="1"/>
    <col min="18" max="18" width="1.7109375" style="1" customWidth="1"/>
    <col min="19" max="19" width="1.7109375" style="5" customWidth="1"/>
    <col min="20" max="57" width="1.7109375" style="1" customWidth="1"/>
    <col min="58" max="60" width="2.00390625" style="1" customWidth="1"/>
    <col min="61" max="65" width="1.7109375" style="1" customWidth="1"/>
    <col min="66" max="66" width="0.85546875" style="1" customWidth="1"/>
    <col min="67" max="69" width="2.57421875" style="1" customWidth="1"/>
    <col min="70" max="70" width="3.7109375" style="1" customWidth="1"/>
    <col min="71" max="71" width="1.7109375" style="1" customWidth="1"/>
    <col min="72" max="76" width="1.7109375" style="141" customWidth="1"/>
    <col min="77" max="85" width="1.7109375" style="1" customWidth="1"/>
    <col min="86" max="16384" width="9.140625" style="1" customWidth="1"/>
  </cols>
  <sheetData>
    <row r="1" spans="1:71" ht="9.75" customHeight="1">
      <c r="A1" s="22"/>
      <c r="B1" s="22"/>
      <c r="C1" s="22"/>
      <c r="D1" s="23"/>
      <c r="E1" s="23"/>
      <c r="F1" s="23"/>
      <c r="G1" s="23"/>
      <c r="H1" s="24"/>
      <c r="I1" s="24"/>
      <c r="J1" s="25"/>
      <c r="K1" s="26"/>
      <c r="L1" s="26"/>
      <c r="M1" s="26"/>
      <c r="N1" s="23"/>
      <c r="O1" s="23"/>
      <c r="P1" s="23"/>
      <c r="Q1" s="23"/>
      <c r="R1" s="22"/>
      <c r="S1" s="23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</row>
    <row r="2" spans="1:71" ht="18" customHeight="1">
      <c r="A2" s="22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2"/>
      <c r="BS2" s="22"/>
    </row>
    <row r="3" spans="1:71" ht="18" customHeight="1">
      <c r="A3" s="22"/>
      <c r="B3" s="38"/>
      <c r="C3" s="340" t="s">
        <v>63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40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2"/>
      <c r="BS3" s="22"/>
    </row>
    <row r="4" spans="1:76" ht="9.75" customHeight="1">
      <c r="A4" s="22"/>
      <c r="B4" s="3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8"/>
      <c r="AD4" s="40"/>
      <c r="AE4" s="38"/>
      <c r="AF4" s="38"/>
      <c r="AG4" s="38"/>
      <c r="AH4" s="38"/>
      <c r="AI4" s="38"/>
      <c r="AJ4" s="38"/>
      <c r="AK4" s="126"/>
      <c r="AL4" s="126"/>
      <c r="AM4" s="126"/>
      <c r="AN4" s="126"/>
      <c r="AO4" s="126"/>
      <c r="AP4" s="126"/>
      <c r="AQ4" s="40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2"/>
      <c r="BS4" s="22"/>
      <c r="BT4" s="142"/>
      <c r="BU4" s="142"/>
      <c r="BV4" s="142"/>
      <c r="BW4" s="142"/>
      <c r="BX4" s="142"/>
    </row>
    <row r="5" spans="1:76" ht="14.25">
      <c r="A5" s="22"/>
      <c r="B5" s="38"/>
      <c r="C5" s="368" t="s">
        <v>64</v>
      </c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4" t="s">
        <v>21</v>
      </c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70"/>
      <c r="AD5" s="353" t="s">
        <v>22</v>
      </c>
      <c r="AE5" s="353"/>
      <c r="AF5" s="353"/>
      <c r="AG5" s="353"/>
      <c r="AH5" s="353"/>
      <c r="AI5" s="353"/>
      <c r="AJ5" s="353"/>
      <c r="AK5" s="353" t="s">
        <v>37</v>
      </c>
      <c r="AL5" s="353"/>
      <c r="AM5" s="353"/>
      <c r="AN5" s="353"/>
      <c r="AO5" s="353"/>
      <c r="AP5" s="353"/>
      <c r="AQ5" s="353"/>
      <c r="AR5" s="353" t="s">
        <v>23</v>
      </c>
      <c r="AS5" s="353"/>
      <c r="AT5" s="353"/>
      <c r="AU5" s="353"/>
      <c r="AV5" s="353"/>
      <c r="AW5" s="353"/>
      <c r="AX5" s="353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2"/>
      <c r="BS5" s="22"/>
      <c r="BT5" s="142"/>
      <c r="BU5" s="142"/>
      <c r="BV5" s="142"/>
      <c r="BW5" s="142"/>
      <c r="BX5" s="142"/>
    </row>
    <row r="6" spans="1:76" ht="9.75" customHeight="1">
      <c r="A6" s="22"/>
      <c r="B6" s="3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2"/>
      <c r="BS6" s="22"/>
      <c r="BT6" s="142"/>
      <c r="BU6" s="142"/>
      <c r="BV6" s="142"/>
      <c r="BW6" s="142"/>
      <c r="BX6" s="142"/>
    </row>
    <row r="7" spans="1:76" ht="14.25">
      <c r="A7" s="22"/>
      <c r="B7" s="3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4" t="s">
        <v>24</v>
      </c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53" t="s">
        <v>36</v>
      </c>
      <c r="AE7" s="353"/>
      <c r="AF7" s="353"/>
      <c r="AG7" s="353"/>
      <c r="AH7" s="353"/>
      <c r="AI7" s="353"/>
      <c r="AJ7" s="353"/>
      <c r="AK7" s="353" t="s">
        <v>37</v>
      </c>
      <c r="AL7" s="353"/>
      <c r="AM7" s="353"/>
      <c r="AN7" s="353"/>
      <c r="AO7" s="353"/>
      <c r="AP7" s="353"/>
      <c r="AQ7" s="353"/>
      <c r="AR7" s="353" t="s">
        <v>25</v>
      </c>
      <c r="AS7" s="353"/>
      <c r="AT7" s="353"/>
      <c r="AU7" s="353"/>
      <c r="AV7" s="353"/>
      <c r="AW7" s="353"/>
      <c r="AX7" s="353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2"/>
      <c r="BS7" s="22"/>
      <c r="BT7" s="142"/>
      <c r="BU7" s="142"/>
      <c r="BV7" s="142"/>
      <c r="BW7" s="142"/>
      <c r="BX7" s="142"/>
    </row>
    <row r="8" spans="1:76" s="4" customFormat="1" ht="9.75" customHeight="1">
      <c r="A8" s="22"/>
      <c r="B8" s="38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2"/>
      <c r="BS8" s="22"/>
      <c r="BT8" s="142"/>
      <c r="BU8" s="142"/>
      <c r="BV8" s="142"/>
      <c r="BW8" s="142"/>
      <c r="BX8" s="142"/>
    </row>
    <row r="9" spans="1:76" ht="14.25">
      <c r="A9" s="22"/>
      <c r="B9" s="38"/>
      <c r="C9" s="369" t="s">
        <v>26</v>
      </c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70"/>
      <c r="AD9" s="353" t="s">
        <v>128</v>
      </c>
      <c r="AE9" s="353"/>
      <c r="AF9" s="353"/>
      <c r="AG9" s="353"/>
      <c r="AH9" s="353"/>
      <c r="AI9" s="353"/>
      <c r="AJ9" s="353"/>
      <c r="AK9" s="353" t="s">
        <v>130</v>
      </c>
      <c r="AL9" s="353"/>
      <c r="AM9" s="353"/>
      <c r="AN9" s="353"/>
      <c r="AO9" s="353"/>
      <c r="AP9" s="353"/>
      <c r="AQ9" s="353"/>
      <c r="AR9" s="353" t="s">
        <v>131</v>
      </c>
      <c r="AS9" s="353"/>
      <c r="AT9" s="353"/>
      <c r="AU9" s="353"/>
      <c r="AV9" s="353"/>
      <c r="AW9" s="353"/>
      <c r="AX9" s="353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2"/>
      <c r="BS9" s="22"/>
      <c r="BT9" s="142"/>
      <c r="BU9" s="142"/>
      <c r="BV9" s="142"/>
      <c r="BW9" s="142"/>
      <c r="BX9" s="142"/>
    </row>
    <row r="10" spans="1:76" ht="18" customHeight="1">
      <c r="A10" s="22"/>
      <c r="B10" s="38"/>
      <c r="C10" s="298" t="s">
        <v>65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"/>
      <c r="BS10" s="22"/>
      <c r="BT10" s="142"/>
      <c r="BU10" s="142"/>
      <c r="BV10" s="142"/>
      <c r="BW10" s="142"/>
      <c r="BX10" s="142"/>
    </row>
    <row r="11" spans="1:76" ht="18" customHeight="1">
      <c r="A11" s="22"/>
      <c r="B11" s="38"/>
      <c r="C11" s="323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6"/>
      <c r="BR11" s="2"/>
      <c r="BS11" s="22"/>
      <c r="BT11" s="142"/>
      <c r="BU11" s="142"/>
      <c r="BV11" s="142"/>
      <c r="BW11" s="142"/>
      <c r="BX11" s="142"/>
    </row>
    <row r="12" spans="1:76" ht="18" customHeight="1">
      <c r="A12" s="22"/>
      <c r="B12" s="38"/>
      <c r="C12" s="317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9"/>
      <c r="BR12" s="2"/>
      <c r="BS12" s="22"/>
      <c r="BT12" s="142"/>
      <c r="BU12" s="142"/>
      <c r="BV12" s="142"/>
      <c r="BW12" s="142"/>
      <c r="BX12" s="142"/>
    </row>
    <row r="13" spans="1:76" ht="4.5" customHeight="1">
      <c r="A13" s="22"/>
      <c r="B13" s="38"/>
      <c r="C13" s="320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2"/>
      <c r="BR13" s="2"/>
      <c r="BS13" s="22"/>
      <c r="BT13" s="142"/>
      <c r="BU13" s="142"/>
      <c r="BV13" s="142"/>
      <c r="BW13" s="142"/>
      <c r="BX13" s="142"/>
    </row>
    <row r="14" spans="1:76" ht="30">
      <c r="A14" s="22"/>
      <c r="B14" s="38"/>
      <c r="C14" s="352" t="s">
        <v>66</v>
      </c>
      <c r="D14" s="352"/>
      <c r="E14" s="351" t="s">
        <v>67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2"/>
      <c r="BS14" s="22"/>
      <c r="BT14" s="142"/>
      <c r="BU14" s="142"/>
      <c r="BV14" s="142"/>
      <c r="BW14" s="142"/>
      <c r="BX14" s="142"/>
    </row>
    <row r="15" spans="1:85" ht="3.75" customHeight="1">
      <c r="A15" s="22"/>
      <c r="B15" s="38"/>
      <c r="C15" s="297" t="s">
        <v>72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2"/>
      <c r="BS15" s="22"/>
      <c r="BV15" s="142"/>
      <c r="BW15" s="142"/>
      <c r="BX15" s="142"/>
      <c r="BY15"/>
      <c r="BZ15"/>
      <c r="CA15"/>
      <c r="CB15"/>
      <c r="CC15"/>
      <c r="CD15"/>
      <c r="CE15"/>
      <c r="CF15"/>
      <c r="CG15"/>
    </row>
    <row r="16" spans="1:76" ht="11.25" customHeight="1">
      <c r="A16" s="22"/>
      <c r="B16" s="38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40"/>
      <c r="AW16" s="299" t="s">
        <v>32</v>
      </c>
      <c r="AX16" s="300"/>
      <c r="AY16" s="40"/>
      <c r="AZ16" s="301" t="s">
        <v>34</v>
      </c>
      <c r="BA16" s="300"/>
      <c r="BB16" s="40"/>
      <c r="BC16" s="324"/>
      <c r="BD16" s="341"/>
      <c r="BE16" s="40"/>
      <c r="BF16" s="328">
        <v>5</v>
      </c>
      <c r="BG16" s="329"/>
      <c r="BH16" s="330"/>
      <c r="BI16" s="39"/>
      <c r="BJ16" s="39"/>
      <c r="BK16" s="39"/>
      <c r="BL16" s="39"/>
      <c r="BM16" s="38"/>
      <c r="BN16" s="38"/>
      <c r="BO16" s="38"/>
      <c r="BP16" s="38"/>
      <c r="BQ16" s="38"/>
      <c r="BR16" s="2"/>
      <c r="BS16" s="22"/>
      <c r="BT16" s="143"/>
      <c r="BU16" s="143"/>
      <c r="BV16" s="143"/>
      <c r="BW16" s="142"/>
      <c r="BX16" s="142"/>
    </row>
    <row r="17" spans="1:76" ht="4.5" customHeight="1">
      <c r="A17" s="22"/>
      <c r="B17" s="38"/>
      <c r="C17" s="297" t="s">
        <v>68</v>
      </c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40"/>
      <c r="AW17" s="365"/>
      <c r="AX17" s="365"/>
      <c r="AY17" s="255"/>
      <c r="AZ17" s="255"/>
      <c r="BA17" s="255"/>
      <c r="BB17" s="255"/>
      <c r="BC17" s="324"/>
      <c r="BD17" s="324"/>
      <c r="BE17" s="40"/>
      <c r="BF17" s="331"/>
      <c r="BG17" s="332"/>
      <c r="BH17" s="333"/>
      <c r="BI17" s="39"/>
      <c r="BJ17" s="39"/>
      <c r="BK17" s="39"/>
      <c r="BL17" s="39"/>
      <c r="BM17" s="38"/>
      <c r="BN17" s="38"/>
      <c r="BO17" s="38"/>
      <c r="BP17" s="38"/>
      <c r="BQ17" s="38"/>
      <c r="BR17" s="2"/>
      <c r="BS17" s="22"/>
      <c r="BT17" s="143"/>
      <c r="BU17" s="143"/>
      <c r="BV17" s="143"/>
      <c r="BW17" s="142"/>
      <c r="BX17" s="142"/>
    </row>
    <row r="18" spans="1:85" s="30" customFormat="1" ht="11.25" customHeight="1">
      <c r="A18" s="29"/>
      <c r="B18" s="38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40"/>
      <c r="AW18" s="299" t="s">
        <v>32</v>
      </c>
      <c r="AX18" s="300"/>
      <c r="AY18" s="40"/>
      <c r="AZ18" s="301" t="s">
        <v>34</v>
      </c>
      <c r="BA18" s="300"/>
      <c r="BB18" s="40"/>
      <c r="BC18" s="324"/>
      <c r="BD18" s="341"/>
      <c r="BE18" s="40"/>
      <c r="BF18" s="334"/>
      <c r="BG18" s="335"/>
      <c r="BH18" s="336"/>
      <c r="BI18" s="43"/>
      <c r="BJ18" s="43"/>
      <c r="BK18" s="43"/>
      <c r="BL18" s="43"/>
      <c r="BM18" s="38"/>
      <c r="BN18" s="38"/>
      <c r="BO18" s="38"/>
      <c r="BP18" s="38"/>
      <c r="BQ18" s="38"/>
      <c r="BR18" s="2"/>
      <c r="BS18" s="29"/>
      <c r="BT18" s="143"/>
      <c r="BU18" s="143"/>
      <c r="BV18" s="143"/>
      <c r="BW18" s="142"/>
      <c r="BX18" s="142"/>
      <c r="BY18"/>
      <c r="BZ18"/>
      <c r="CA18"/>
      <c r="CB18"/>
      <c r="CC18"/>
      <c r="CD18"/>
      <c r="CE18"/>
      <c r="CF18"/>
      <c r="CG18"/>
    </row>
    <row r="19" spans="1:85" ht="4.5" customHeight="1">
      <c r="A19" s="22"/>
      <c r="B19" s="38"/>
      <c r="C19" s="297" t="s">
        <v>69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40"/>
      <c r="AW19" s="326"/>
      <c r="AX19" s="326"/>
      <c r="AY19" s="326"/>
      <c r="AZ19" s="339"/>
      <c r="BA19" s="339"/>
      <c r="BB19" s="40"/>
      <c r="BC19" s="324"/>
      <c r="BD19" s="324"/>
      <c r="BE19" s="40"/>
      <c r="BF19" s="328">
        <v>6</v>
      </c>
      <c r="BG19" s="329"/>
      <c r="BH19" s="330"/>
      <c r="BI19" s="39"/>
      <c r="BJ19" s="39"/>
      <c r="BK19" s="39"/>
      <c r="BL19" s="39"/>
      <c r="BM19" s="40"/>
      <c r="BN19" s="40"/>
      <c r="BO19" s="40"/>
      <c r="BP19" s="40"/>
      <c r="BQ19" s="40"/>
      <c r="BR19" s="2"/>
      <c r="BS19" s="22"/>
      <c r="BT19" s="143"/>
      <c r="BU19" s="143"/>
      <c r="BV19" s="143"/>
      <c r="BW19" s="142"/>
      <c r="BX19" s="142"/>
      <c r="BY19"/>
      <c r="BZ19"/>
      <c r="CA19"/>
      <c r="CB19"/>
      <c r="CC19"/>
      <c r="CD19"/>
      <c r="CE19"/>
      <c r="CF19"/>
      <c r="CG19"/>
    </row>
    <row r="20" spans="1:76" ht="11.25" customHeight="1">
      <c r="A20" s="22"/>
      <c r="B20" s="38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40"/>
      <c r="AW20" s="301" t="s">
        <v>32</v>
      </c>
      <c r="AX20" s="300"/>
      <c r="AY20" s="40"/>
      <c r="AZ20" s="301" t="s">
        <v>34</v>
      </c>
      <c r="BA20" s="300"/>
      <c r="BB20" s="40"/>
      <c r="BC20" s="111"/>
      <c r="BD20" s="111"/>
      <c r="BE20" s="40"/>
      <c r="BF20" s="331"/>
      <c r="BG20" s="332"/>
      <c r="BH20" s="333"/>
      <c r="BI20" s="39"/>
      <c r="BJ20" s="39"/>
      <c r="BK20" s="39"/>
      <c r="BL20" s="39"/>
      <c r="BM20" s="38"/>
      <c r="BN20" s="38"/>
      <c r="BO20" s="38"/>
      <c r="BP20" s="38"/>
      <c r="BQ20" s="38"/>
      <c r="BR20" s="2"/>
      <c r="BS20" s="22"/>
      <c r="BT20" s="143"/>
      <c r="BU20" s="143"/>
      <c r="BV20" s="143"/>
      <c r="BW20" s="142"/>
      <c r="BX20" s="142"/>
    </row>
    <row r="21" spans="1:76" ht="4.5" customHeight="1">
      <c r="A21" s="22"/>
      <c r="B21" s="38"/>
      <c r="C21" s="297" t="s">
        <v>70</v>
      </c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40"/>
      <c r="AW21" s="339"/>
      <c r="AX21" s="339"/>
      <c r="AY21" s="40"/>
      <c r="AZ21" s="326"/>
      <c r="BA21" s="326"/>
      <c r="BB21" s="326"/>
      <c r="BC21" s="326"/>
      <c r="BD21" s="326"/>
      <c r="BE21" s="40"/>
      <c r="BF21" s="331"/>
      <c r="BG21" s="332"/>
      <c r="BH21" s="333"/>
      <c r="BI21" s="39"/>
      <c r="BJ21" s="39"/>
      <c r="BK21" s="39"/>
      <c r="BL21" s="39"/>
      <c r="BM21" s="38"/>
      <c r="BN21" s="38"/>
      <c r="BO21" s="38"/>
      <c r="BP21" s="38"/>
      <c r="BQ21" s="38"/>
      <c r="BR21" s="2"/>
      <c r="BS21" s="22"/>
      <c r="BT21" s="143"/>
      <c r="BU21" s="143"/>
      <c r="BV21" s="143"/>
      <c r="BW21" s="142"/>
      <c r="BX21" s="142"/>
    </row>
    <row r="22" spans="1:76" s="30" customFormat="1" ht="11.25" customHeight="1">
      <c r="A22" s="29"/>
      <c r="B22" s="38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40"/>
      <c r="AW22" s="301" t="s">
        <v>32</v>
      </c>
      <c r="AX22" s="300"/>
      <c r="AY22" s="40"/>
      <c r="AZ22" s="301" t="s">
        <v>34</v>
      </c>
      <c r="BA22" s="300"/>
      <c r="BB22" s="40"/>
      <c r="BC22" s="324"/>
      <c r="BD22" s="341"/>
      <c r="BE22" s="40"/>
      <c r="BF22" s="334"/>
      <c r="BG22" s="335"/>
      <c r="BH22" s="336"/>
      <c r="BI22" s="43"/>
      <c r="BJ22" s="43"/>
      <c r="BK22" s="43"/>
      <c r="BL22" s="43"/>
      <c r="BM22" s="38"/>
      <c r="BN22" s="38"/>
      <c r="BO22" s="38"/>
      <c r="BP22" s="38"/>
      <c r="BQ22" s="38"/>
      <c r="BR22" s="2"/>
      <c r="BS22" s="29"/>
      <c r="BT22" s="143"/>
      <c r="BU22" s="143"/>
      <c r="BV22" s="143"/>
      <c r="BW22" s="144"/>
      <c r="BX22" s="144"/>
    </row>
    <row r="23" spans="1:74" ht="4.5" customHeight="1">
      <c r="A23" s="22"/>
      <c r="B23" s="38"/>
      <c r="C23" s="297" t="s">
        <v>71</v>
      </c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40"/>
      <c r="AW23" s="339"/>
      <c r="AX23" s="339"/>
      <c r="AY23" s="255"/>
      <c r="AZ23" s="255"/>
      <c r="BA23" s="255"/>
      <c r="BB23" s="255"/>
      <c r="BC23" s="324"/>
      <c r="BD23" s="324"/>
      <c r="BE23" s="40"/>
      <c r="BF23" s="328">
        <v>7</v>
      </c>
      <c r="BG23" s="329"/>
      <c r="BH23" s="330"/>
      <c r="BI23" s="39"/>
      <c r="BJ23" s="39"/>
      <c r="BK23" s="39"/>
      <c r="BL23" s="39"/>
      <c r="BM23" s="40"/>
      <c r="BN23" s="40"/>
      <c r="BO23" s="40"/>
      <c r="BP23" s="40"/>
      <c r="BQ23" s="40"/>
      <c r="BR23" s="2"/>
      <c r="BS23" s="22"/>
      <c r="BT23" s="143"/>
      <c r="BU23" s="143"/>
      <c r="BV23" s="143"/>
    </row>
    <row r="24" spans="1:76" ht="11.25" customHeight="1">
      <c r="A24" s="22"/>
      <c r="B24" s="38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40"/>
      <c r="AW24" s="301" t="s">
        <v>32</v>
      </c>
      <c r="AX24" s="300"/>
      <c r="AY24" s="40"/>
      <c r="AZ24" s="301" t="s">
        <v>34</v>
      </c>
      <c r="BA24" s="300"/>
      <c r="BB24" s="40"/>
      <c r="BC24" s="112"/>
      <c r="BD24" s="112"/>
      <c r="BE24" s="40"/>
      <c r="BF24" s="331"/>
      <c r="BG24" s="332"/>
      <c r="BH24" s="333"/>
      <c r="BI24" s="337" t="s">
        <v>33</v>
      </c>
      <c r="BJ24" s="337"/>
      <c r="BK24" s="363">
        <v>1</v>
      </c>
      <c r="BL24" s="363"/>
      <c r="BM24" s="363"/>
      <c r="BN24" s="39"/>
      <c r="BO24" s="354">
        <f>+BF27*BK24</f>
        <v>8</v>
      </c>
      <c r="BP24" s="355"/>
      <c r="BQ24" s="356"/>
      <c r="BR24" s="2"/>
      <c r="BS24" s="22"/>
      <c r="BT24" s="143"/>
      <c r="BU24" s="143"/>
      <c r="BV24" s="143"/>
      <c r="BW24" s="142"/>
      <c r="BX24" s="142"/>
    </row>
    <row r="25" spans="1:76" ht="4.5" customHeight="1">
      <c r="A25" s="22"/>
      <c r="B25" s="38"/>
      <c r="C25" s="291" t="s">
        <v>158</v>
      </c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40"/>
      <c r="AW25" s="339"/>
      <c r="AX25" s="339"/>
      <c r="AY25" s="255"/>
      <c r="AZ25" s="309"/>
      <c r="BA25" s="309"/>
      <c r="BB25" s="309"/>
      <c r="BC25" s="309"/>
      <c r="BD25" s="309"/>
      <c r="BE25" s="310"/>
      <c r="BF25" s="331"/>
      <c r="BG25" s="332"/>
      <c r="BH25" s="333"/>
      <c r="BI25" s="337"/>
      <c r="BJ25" s="337"/>
      <c r="BK25" s="363"/>
      <c r="BL25" s="363"/>
      <c r="BM25" s="363"/>
      <c r="BN25" s="39"/>
      <c r="BO25" s="357"/>
      <c r="BP25" s="358"/>
      <c r="BQ25" s="359"/>
      <c r="BR25" s="2"/>
      <c r="BS25" s="22"/>
      <c r="BT25" s="143"/>
      <c r="BU25" s="143"/>
      <c r="BV25" s="143"/>
      <c r="BW25" s="142"/>
      <c r="BX25" s="142"/>
    </row>
    <row r="26" spans="1:76" s="30" customFormat="1" ht="11.25" customHeight="1">
      <c r="A26" s="29"/>
      <c r="B26" s="38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40"/>
      <c r="AW26" s="301" t="s">
        <v>32</v>
      </c>
      <c r="AX26" s="300"/>
      <c r="AY26" s="40"/>
      <c r="AZ26" s="301" t="s">
        <v>34</v>
      </c>
      <c r="BA26" s="300"/>
      <c r="BB26" s="40"/>
      <c r="BC26" s="112"/>
      <c r="BD26" s="112"/>
      <c r="BE26" s="40"/>
      <c r="BF26" s="334"/>
      <c r="BG26" s="335"/>
      <c r="BH26" s="336"/>
      <c r="BI26" s="337"/>
      <c r="BJ26" s="337"/>
      <c r="BK26" s="363"/>
      <c r="BL26" s="363"/>
      <c r="BM26" s="363"/>
      <c r="BN26" s="43"/>
      <c r="BO26" s="360"/>
      <c r="BP26" s="361"/>
      <c r="BQ26" s="362"/>
      <c r="BR26" s="2"/>
      <c r="BS26" s="29"/>
      <c r="BT26" s="143"/>
      <c r="BU26" s="143"/>
      <c r="BV26" s="143"/>
      <c r="BW26" s="144"/>
      <c r="BX26" s="144"/>
    </row>
    <row r="27" spans="1:74" ht="4.5" customHeight="1">
      <c r="A27" s="22"/>
      <c r="B27" s="38"/>
      <c r="C27" s="297" t="s">
        <v>95</v>
      </c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40"/>
      <c r="AW27" s="339"/>
      <c r="AX27" s="339"/>
      <c r="AY27" s="255"/>
      <c r="AZ27" s="309"/>
      <c r="BA27" s="309"/>
      <c r="BB27" s="309"/>
      <c r="BC27" s="309"/>
      <c r="BD27" s="309"/>
      <c r="BE27" s="310"/>
      <c r="BF27" s="328">
        <v>8</v>
      </c>
      <c r="BG27" s="329"/>
      <c r="BH27" s="330"/>
      <c r="BI27" s="39"/>
      <c r="BJ27" s="39"/>
      <c r="BK27" s="39"/>
      <c r="BL27" s="39"/>
      <c r="BM27" s="40"/>
      <c r="BN27" s="40"/>
      <c r="BO27" s="40"/>
      <c r="BP27" s="40"/>
      <c r="BQ27" s="40"/>
      <c r="BR27" s="2"/>
      <c r="BS27" s="22"/>
      <c r="BT27" s="143"/>
      <c r="BU27" s="143"/>
      <c r="BV27" s="143"/>
    </row>
    <row r="28" spans="1:76" ht="11.25" customHeight="1">
      <c r="A28" s="22"/>
      <c r="B28" s="38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40"/>
      <c r="AW28" s="299" t="s">
        <v>32</v>
      </c>
      <c r="AX28" s="300"/>
      <c r="AY28" s="40"/>
      <c r="AZ28" s="301" t="s">
        <v>34</v>
      </c>
      <c r="BA28" s="300"/>
      <c r="BB28" s="40"/>
      <c r="BC28" s="324"/>
      <c r="BD28" s="341"/>
      <c r="BE28" s="40"/>
      <c r="BF28" s="331"/>
      <c r="BG28" s="332"/>
      <c r="BH28" s="333"/>
      <c r="BI28" s="39"/>
      <c r="BJ28" s="39"/>
      <c r="BK28" s="39"/>
      <c r="BL28" s="39"/>
      <c r="BM28" s="38"/>
      <c r="BN28" s="38"/>
      <c r="BO28" s="38"/>
      <c r="BP28" s="38"/>
      <c r="BQ28" s="38"/>
      <c r="BR28" s="2"/>
      <c r="BS28" s="22"/>
      <c r="BT28" s="143"/>
      <c r="BU28" s="143"/>
      <c r="BV28" s="143"/>
      <c r="BW28" s="142"/>
      <c r="BX28" s="142"/>
    </row>
    <row r="29" spans="1:76" ht="4.5" customHeight="1">
      <c r="A29" s="22"/>
      <c r="B29" s="38"/>
      <c r="C29" s="297" t="s">
        <v>94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40"/>
      <c r="AW29" s="326"/>
      <c r="AX29" s="326"/>
      <c r="AY29" s="326"/>
      <c r="AZ29" s="339"/>
      <c r="BA29" s="339"/>
      <c r="BB29" s="40"/>
      <c r="BC29" s="324"/>
      <c r="BD29" s="324"/>
      <c r="BE29" s="40"/>
      <c r="BF29" s="331"/>
      <c r="BG29" s="332"/>
      <c r="BH29" s="333"/>
      <c r="BI29" s="39"/>
      <c r="BJ29" s="39"/>
      <c r="BK29" s="39"/>
      <c r="BL29" s="39"/>
      <c r="BM29" s="38"/>
      <c r="BN29" s="38"/>
      <c r="BO29" s="38"/>
      <c r="BP29" s="38"/>
      <c r="BQ29" s="38"/>
      <c r="BR29" s="2"/>
      <c r="BS29" s="22"/>
      <c r="BT29" s="143"/>
      <c r="BU29" s="143"/>
      <c r="BV29" s="143"/>
      <c r="BW29" s="142"/>
      <c r="BX29" s="142"/>
    </row>
    <row r="30" spans="1:76" s="30" customFormat="1" ht="11.25" customHeight="1">
      <c r="A30" s="29"/>
      <c r="B30" s="38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40"/>
      <c r="AW30" s="299" t="s">
        <v>32</v>
      </c>
      <c r="AX30" s="300"/>
      <c r="AY30" s="40"/>
      <c r="AZ30" s="301" t="s">
        <v>34</v>
      </c>
      <c r="BA30" s="300"/>
      <c r="BB30" s="40"/>
      <c r="BC30" s="112"/>
      <c r="BD30" s="112"/>
      <c r="BE30" s="40"/>
      <c r="BF30" s="334"/>
      <c r="BG30" s="335"/>
      <c r="BH30" s="336"/>
      <c r="BI30" s="43"/>
      <c r="BJ30" s="43"/>
      <c r="BK30" s="43"/>
      <c r="BL30" s="43"/>
      <c r="BM30" s="38"/>
      <c r="BN30" s="38"/>
      <c r="BO30" s="38"/>
      <c r="BP30" s="38"/>
      <c r="BQ30" s="38"/>
      <c r="BR30" s="2"/>
      <c r="BS30" s="29"/>
      <c r="BT30" s="143"/>
      <c r="BU30" s="143"/>
      <c r="BV30" s="143"/>
      <c r="BW30" s="144"/>
      <c r="BX30" s="144"/>
    </row>
    <row r="31" spans="1:74" ht="4.5" customHeight="1">
      <c r="A31" s="22"/>
      <c r="B31" s="38"/>
      <c r="C31" s="297" t="s">
        <v>73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371"/>
      <c r="AN31" s="371"/>
      <c r="AO31" s="371"/>
      <c r="AP31" s="371"/>
      <c r="AQ31" s="371"/>
      <c r="AR31" s="371"/>
      <c r="AS31" s="371"/>
      <c r="AT31" s="371"/>
      <c r="AU31" s="371"/>
      <c r="AV31" s="40"/>
      <c r="AW31" s="326"/>
      <c r="AX31" s="326"/>
      <c r="AY31" s="326"/>
      <c r="AZ31" s="339"/>
      <c r="BA31" s="339"/>
      <c r="BB31" s="40"/>
      <c r="BC31" s="114"/>
      <c r="BD31" s="114"/>
      <c r="BE31" s="40"/>
      <c r="BF31" s="328">
        <v>9</v>
      </c>
      <c r="BG31" s="329"/>
      <c r="BH31" s="330"/>
      <c r="BI31" s="39"/>
      <c r="BJ31" s="39"/>
      <c r="BK31" s="39"/>
      <c r="BL31" s="39"/>
      <c r="BM31" s="40"/>
      <c r="BN31" s="40"/>
      <c r="BO31" s="40"/>
      <c r="BP31" s="40"/>
      <c r="BQ31" s="40"/>
      <c r="BR31" s="2"/>
      <c r="BS31" s="22"/>
      <c r="BT31" s="143"/>
      <c r="BU31" s="143"/>
      <c r="BV31" s="143"/>
    </row>
    <row r="32" spans="1:74" ht="11.25" customHeight="1">
      <c r="A32" s="22"/>
      <c r="B32" s="38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304"/>
      <c r="AN32" s="304"/>
      <c r="AO32" s="304"/>
      <c r="AP32" s="304"/>
      <c r="AQ32" s="304"/>
      <c r="AR32" s="304"/>
      <c r="AS32" s="304"/>
      <c r="AT32" s="304"/>
      <c r="AU32" s="304"/>
      <c r="AV32" s="40"/>
      <c r="AW32" s="299" t="s">
        <v>32</v>
      </c>
      <c r="AX32" s="300"/>
      <c r="AY32" s="40"/>
      <c r="AZ32" s="301" t="s">
        <v>34</v>
      </c>
      <c r="BA32" s="300"/>
      <c r="BB32" s="40"/>
      <c r="BC32" s="112"/>
      <c r="BD32" s="112"/>
      <c r="BE32" s="40"/>
      <c r="BF32" s="331"/>
      <c r="BG32" s="332"/>
      <c r="BH32" s="333"/>
      <c r="BI32" s="39"/>
      <c r="BJ32" s="39"/>
      <c r="BK32" s="39"/>
      <c r="BL32" s="39"/>
      <c r="BM32" s="38"/>
      <c r="BN32" s="38"/>
      <c r="BO32" s="38"/>
      <c r="BP32" s="38"/>
      <c r="BQ32" s="38"/>
      <c r="BR32" s="2"/>
      <c r="BS32" s="22"/>
      <c r="BT32" s="143"/>
      <c r="BU32" s="143"/>
      <c r="BV32" s="143"/>
    </row>
    <row r="33" spans="1:74" ht="4.5" customHeight="1">
      <c r="A33" s="22"/>
      <c r="B33" s="38"/>
      <c r="C33" s="297" t="s">
        <v>74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40"/>
      <c r="AW33" s="365"/>
      <c r="AX33" s="365"/>
      <c r="AY33" s="40"/>
      <c r="AZ33" s="339"/>
      <c r="BA33" s="339"/>
      <c r="BB33" s="40"/>
      <c r="BC33" s="112"/>
      <c r="BD33" s="112"/>
      <c r="BE33" s="40"/>
      <c r="BF33" s="331"/>
      <c r="BG33" s="332"/>
      <c r="BH33" s="333"/>
      <c r="BI33" s="39"/>
      <c r="BJ33" s="39"/>
      <c r="BK33" s="39"/>
      <c r="BL33" s="39"/>
      <c r="BM33" s="38"/>
      <c r="BN33" s="38"/>
      <c r="BO33" s="38"/>
      <c r="BP33" s="38"/>
      <c r="BQ33" s="38"/>
      <c r="BR33" s="2"/>
      <c r="BS33" s="22"/>
      <c r="BT33" s="143"/>
      <c r="BU33" s="143"/>
      <c r="BV33" s="143"/>
    </row>
    <row r="34" spans="1:76" s="30" customFormat="1" ht="11.25" customHeight="1">
      <c r="A34" s="29"/>
      <c r="B34" s="38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40"/>
      <c r="AW34" s="299" t="s">
        <v>32</v>
      </c>
      <c r="AX34" s="300"/>
      <c r="AY34" s="40"/>
      <c r="AZ34" s="301" t="s">
        <v>34</v>
      </c>
      <c r="BA34" s="300"/>
      <c r="BB34" s="40"/>
      <c r="BC34" s="112"/>
      <c r="BD34" s="112"/>
      <c r="BE34" s="40"/>
      <c r="BF34" s="334"/>
      <c r="BG34" s="335"/>
      <c r="BH34" s="336"/>
      <c r="BI34" s="43"/>
      <c r="BJ34" s="43"/>
      <c r="BK34" s="43"/>
      <c r="BL34" s="43"/>
      <c r="BM34" s="38"/>
      <c r="BN34" s="38"/>
      <c r="BO34" s="38"/>
      <c r="BP34" s="38"/>
      <c r="BQ34" s="38"/>
      <c r="BR34" s="2"/>
      <c r="BS34" s="29"/>
      <c r="BT34" s="143"/>
      <c r="BU34" s="143"/>
      <c r="BV34" s="143"/>
      <c r="BW34" s="144"/>
      <c r="BX34" s="144"/>
    </row>
    <row r="35" spans="1:76" s="110" customFormat="1" ht="4.5" customHeight="1">
      <c r="A35" s="107"/>
      <c r="B35" s="108"/>
      <c r="C35" s="297" t="s">
        <v>132</v>
      </c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40"/>
      <c r="AZ35" s="324"/>
      <c r="BA35" s="324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109"/>
      <c r="BS35" s="107"/>
      <c r="BT35" s="143"/>
      <c r="BU35" s="143"/>
      <c r="BV35" s="143"/>
      <c r="BW35" s="145"/>
      <c r="BX35" s="145"/>
    </row>
    <row r="36" spans="1:76" ht="12" customHeight="1">
      <c r="A36" s="22"/>
      <c r="B36" s="3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2"/>
      <c r="BS36" s="22"/>
      <c r="BT36" s="142"/>
      <c r="BU36" s="142"/>
      <c r="BV36" s="142"/>
      <c r="BW36" s="142"/>
      <c r="BX36" s="142"/>
    </row>
    <row r="37" spans="1:73" ht="15.75" customHeight="1">
      <c r="A37" s="22"/>
      <c r="B37" s="38"/>
      <c r="C37" s="314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6"/>
      <c r="BR37" s="2"/>
      <c r="BS37" s="22"/>
      <c r="BT37" s="142"/>
      <c r="BU37" s="142"/>
    </row>
    <row r="38" spans="1:76" s="30" customFormat="1" ht="15.75" customHeight="1">
      <c r="A38" s="29"/>
      <c r="B38" s="38"/>
      <c r="C38" s="317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9"/>
      <c r="BR38" s="2"/>
      <c r="BS38" s="29"/>
      <c r="BT38" s="144"/>
      <c r="BU38" s="144"/>
      <c r="BV38" s="144"/>
      <c r="BW38" s="144"/>
      <c r="BX38" s="144"/>
    </row>
    <row r="39" spans="1:73" ht="15.75" customHeight="1">
      <c r="A39" s="22"/>
      <c r="B39" s="38"/>
      <c r="C39" s="317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9"/>
      <c r="BR39" s="2"/>
      <c r="BS39" s="22"/>
      <c r="BT39" s="144"/>
      <c r="BU39" s="144"/>
    </row>
    <row r="40" spans="1:76" ht="6" customHeight="1">
      <c r="A40" s="22"/>
      <c r="B40" s="38"/>
      <c r="C40" s="320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2"/>
      <c r="BR40" s="2"/>
      <c r="BS40" s="22"/>
      <c r="BT40" s="142"/>
      <c r="BU40" s="142"/>
      <c r="BV40" s="142"/>
      <c r="BW40" s="142"/>
      <c r="BX40" s="142"/>
    </row>
    <row r="41" spans="1:76" ht="30">
      <c r="A41" s="22"/>
      <c r="B41" s="38"/>
      <c r="C41" s="352" t="s">
        <v>75</v>
      </c>
      <c r="D41" s="352"/>
      <c r="E41" s="351" t="s">
        <v>76</v>
      </c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  <c r="BI41" s="351"/>
      <c r="BJ41" s="351"/>
      <c r="BK41" s="351"/>
      <c r="BL41" s="351"/>
      <c r="BM41" s="351"/>
      <c r="BN41" s="351"/>
      <c r="BO41" s="351"/>
      <c r="BP41" s="351"/>
      <c r="BQ41" s="351"/>
      <c r="BR41" s="2"/>
      <c r="BS41" s="22"/>
      <c r="BT41" s="142"/>
      <c r="BU41" s="142"/>
      <c r="BV41" s="142"/>
      <c r="BW41" s="142"/>
      <c r="BX41" s="142"/>
    </row>
    <row r="42" spans="1:71" ht="3.75" customHeight="1">
      <c r="A42" s="22"/>
      <c r="B42" s="38"/>
      <c r="C42" s="297" t="s">
        <v>77</v>
      </c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2"/>
      <c r="BS42" s="22"/>
    </row>
    <row r="43" spans="1:76" ht="11.25" customHeight="1">
      <c r="A43" s="22"/>
      <c r="B43" s="38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40"/>
      <c r="AW43" s="301" t="s">
        <v>32</v>
      </c>
      <c r="AX43" s="302"/>
      <c r="AY43" s="40"/>
      <c r="AZ43" s="301" t="s">
        <v>34</v>
      </c>
      <c r="BA43" s="302"/>
      <c r="BB43" s="40"/>
      <c r="BC43" s="114"/>
      <c r="BD43" s="114"/>
      <c r="BE43" s="59"/>
      <c r="BF43" s="328">
        <v>5</v>
      </c>
      <c r="BG43" s="329"/>
      <c r="BH43" s="330"/>
      <c r="BI43" s="39"/>
      <c r="BJ43" s="39"/>
      <c r="BK43" s="39"/>
      <c r="BL43" s="39"/>
      <c r="BM43" s="38"/>
      <c r="BN43" s="38"/>
      <c r="BO43" s="38"/>
      <c r="BP43" s="38"/>
      <c r="BQ43" s="38"/>
      <c r="BR43" s="2"/>
      <c r="BS43" s="22"/>
      <c r="BT43" s="143"/>
      <c r="BU43" s="143"/>
      <c r="BV43" s="143"/>
      <c r="BW43" s="143"/>
      <c r="BX43" s="143"/>
    </row>
    <row r="44" spans="1:76" ht="4.5" customHeight="1">
      <c r="A44" s="22"/>
      <c r="B44" s="38"/>
      <c r="C44" s="297" t="s">
        <v>78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40"/>
      <c r="AW44" s="326"/>
      <c r="AX44" s="326"/>
      <c r="AY44" s="40"/>
      <c r="AZ44" s="324"/>
      <c r="BA44" s="324"/>
      <c r="BB44" s="40"/>
      <c r="BC44" s="324"/>
      <c r="BD44" s="324"/>
      <c r="BE44" s="59"/>
      <c r="BF44" s="331"/>
      <c r="BG44" s="332"/>
      <c r="BH44" s="333"/>
      <c r="BI44" s="39"/>
      <c r="BJ44" s="39"/>
      <c r="BK44" s="39"/>
      <c r="BL44" s="39"/>
      <c r="BM44" s="38"/>
      <c r="BN44" s="38"/>
      <c r="BO44" s="38"/>
      <c r="BP44" s="38"/>
      <c r="BQ44" s="38"/>
      <c r="BR44" s="2"/>
      <c r="BS44" s="22"/>
      <c r="BT44" s="143"/>
      <c r="BU44" s="143"/>
      <c r="BV44" s="143"/>
      <c r="BW44" s="143"/>
      <c r="BX44" s="143"/>
    </row>
    <row r="45" spans="1:76" s="30" customFormat="1" ht="11.25" customHeight="1">
      <c r="A45" s="29"/>
      <c r="B45" s="38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40"/>
      <c r="AW45" s="301" t="s">
        <v>32</v>
      </c>
      <c r="AX45" s="302"/>
      <c r="AY45" s="40"/>
      <c r="AZ45" s="301" t="s">
        <v>34</v>
      </c>
      <c r="BA45" s="302"/>
      <c r="BB45" s="40"/>
      <c r="BC45" s="324"/>
      <c r="BD45" s="324"/>
      <c r="BE45" s="59"/>
      <c r="BF45" s="334"/>
      <c r="BG45" s="335"/>
      <c r="BH45" s="336"/>
      <c r="BI45" s="43"/>
      <c r="BJ45" s="43"/>
      <c r="BK45" s="43"/>
      <c r="BL45" s="43"/>
      <c r="BM45" s="38"/>
      <c r="BN45" s="38"/>
      <c r="BO45" s="38"/>
      <c r="BP45" s="38"/>
      <c r="BQ45" s="38"/>
      <c r="BR45" s="2"/>
      <c r="BS45" s="29"/>
      <c r="BT45" s="143"/>
      <c r="BU45" s="143"/>
      <c r="BV45" s="143"/>
      <c r="BW45" s="143"/>
      <c r="BX45" s="143"/>
    </row>
    <row r="46" spans="1:76" ht="4.5" customHeight="1">
      <c r="A46" s="22"/>
      <c r="B46" s="38"/>
      <c r="C46" s="297" t="s">
        <v>96</v>
      </c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40"/>
      <c r="AW46" s="326"/>
      <c r="AX46" s="326"/>
      <c r="AY46" s="40"/>
      <c r="AZ46" s="324"/>
      <c r="BA46" s="324"/>
      <c r="BB46" s="40"/>
      <c r="BC46" s="324"/>
      <c r="BD46" s="324"/>
      <c r="BE46" s="58"/>
      <c r="BF46" s="328">
        <v>6</v>
      </c>
      <c r="BG46" s="329"/>
      <c r="BH46" s="330"/>
      <c r="BI46" s="39"/>
      <c r="BJ46" s="39"/>
      <c r="BK46" s="39"/>
      <c r="BL46" s="39"/>
      <c r="BM46" s="40"/>
      <c r="BN46" s="40"/>
      <c r="BO46" s="40"/>
      <c r="BP46" s="40"/>
      <c r="BQ46" s="40"/>
      <c r="BR46" s="2"/>
      <c r="BS46" s="22"/>
      <c r="BT46" s="146"/>
      <c r="BU46" s="146"/>
      <c r="BV46" s="146"/>
      <c r="BW46" s="146"/>
      <c r="BX46" s="146"/>
    </row>
    <row r="47" spans="1:76" ht="11.25" customHeight="1">
      <c r="A47" s="22"/>
      <c r="B47" s="38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40"/>
      <c r="AW47" s="301" t="s">
        <v>32</v>
      </c>
      <c r="AX47" s="302"/>
      <c r="AY47" s="40"/>
      <c r="AZ47" s="301" t="s">
        <v>34</v>
      </c>
      <c r="BA47" s="302"/>
      <c r="BB47" s="40"/>
      <c r="BC47" s="111"/>
      <c r="BD47" s="111"/>
      <c r="BE47" s="59"/>
      <c r="BF47" s="331"/>
      <c r="BG47" s="332"/>
      <c r="BH47" s="333"/>
      <c r="BI47" s="39"/>
      <c r="BJ47" s="39"/>
      <c r="BK47" s="39"/>
      <c r="BL47" s="39"/>
      <c r="BM47" s="38"/>
      <c r="BN47" s="38"/>
      <c r="BO47" s="38"/>
      <c r="BP47" s="38"/>
      <c r="BQ47" s="38"/>
      <c r="BR47" s="2"/>
      <c r="BS47" s="22"/>
      <c r="BT47" s="146"/>
      <c r="BU47" s="146"/>
      <c r="BV47" s="146"/>
      <c r="BW47" s="146"/>
      <c r="BX47" s="146"/>
    </row>
    <row r="48" spans="1:76" ht="4.5" customHeight="1">
      <c r="A48" s="22"/>
      <c r="B48" s="38"/>
      <c r="C48" s="297" t="s">
        <v>79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371"/>
      <c r="AR48" s="371"/>
      <c r="AS48" s="371"/>
      <c r="AT48" s="371"/>
      <c r="AU48" s="371"/>
      <c r="AV48" s="40"/>
      <c r="AW48" s="326"/>
      <c r="AX48" s="326"/>
      <c r="AY48" s="40"/>
      <c r="AZ48" s="324"/>
      <c r="BA48" s="324"/>
      <c r="BB48" s="40"/>
      <c r="BC48" s="111"/>
      <c r="BD48" s="111"/>
      <c r="BE48" s="59"/>
      <c r="BF48" s="331"/>
      <c r="BG48" s="332"/>
      <c r="BH48" s="333"/>
      <c r="BI48" s="39"/>
      <c r="BJ48" s="39"/>
      <c r="BK48" s="39"/>
      <c r="BL48" s="39"/>
      <c r="BM48" s="38"/>
      <c r="BN48" s="38"/>
      <c r="BO48" s="38"/>
      <c r="BP48" s="38"/>
      <c r="BQ48" s="38"/>
      <c r="BR48" s="2"/>
      <c r="BS48" s="22"/>
      <c r="BT48" s="146"/>
      <c r="BU48" s="146"/>
      <c r="BV48" s="146"/>
      <c r="BW48" s="146"/>
      <c r="BX48" s="146"/>
    </row>
    <row r="49" spans="1:76" s="30" customFormat="1" ht="11.25" customHeight="1">
      <c r="A49" s="29"/>
      <c r="B49" s="38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304"/>
      <c r="AR49" s="304"/>
      <c r="AS49" s="304"/>
      <c r="AT49" s="304"/>
      <c r="AU49" s="304"/>
      <c r="AV49" s="40"/>
      <c r="AW49" s="301" t="s">
        <v>32</v>
      </c>
      <c r="AX49" s="302"/>
      <c r="AY49" s="40"/>
      <c r="AZ49" s="301" t="s">
        <v>34</v>
      </c>
      <c r="BA49" s="302"/>
      <c r="BB49" s="40"/>
      <c r="BC49" s="324"/>
      <c r="BD49" s="324"/>
      <c r="BE49" s="59"/>
      <c r="BF49" s="334"/>
      <c r="BG49" s="335"/>
      <c r="BH49" s="336"/>
      <c r="BI49" s="43"/>
      <c r="BJ49" s="43"/>
      <c r="BK49" s="43"/>
      <c r="BL49" s="43"/>
      <c r="BM49" s="38"/>
      <c r="BN49" s="38"/>
      <c r="BO49" s="38"/>
      <c r="BP49" s="38"/>
      <c r="BQ49" s="38"/>
      <c r="BR49" s="2"/>
      <c r="BS49" s="29"/>
      <c r="BT49" s="146"/>
      <c r="BU49" s="146"/>
      <c r="BV49" s="146"/>
      <c r="BW49" s="146"/>
      <c r="BX49" s="146"/>
    </row>
    <row r="50" spans="1:76" ht="4.5" customHeight="1">
      <c r="A50" s="22"/>
      <c r="B50" s="38"/>
      <c r="C50" s="297" t="s">
        <v>80</v>
      </c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98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40"/>
      <c r="AW50" s="326"/>
      <c r="AX50" s="326"/>
      <c r="AY50" s="40"/>
      <c r="AZ50" s="324"/>
      <c r="BA50" s="324"/>
      <c r="BB50" s="40"/>
      <c r="BC50" s="324"/>
      <c r="BD50" s="324"/>
      <c r="BE50" s="58"/>
      <c r="BF50" s="328">
        <v>7</v>
      </c>
      <c r="BG50" s="329"/>
      <c r="BH50" s="330"/>
      <c r="BI50" s="39"/>
      <c r="BJ50" s="39"/>
      <c r="BK50" s="39"/>
      <c r="BL50" s="39"/>
      <c r="BM50" s="40"/>
      <c r="BN50" s="40"/>
      <c r="BO50" s="40"/>
      <c r="BP50" s="40"/>
      <c r="BQ50" s="40"/>
      <c r="BR50" s="2"/>
      <c r="BS50" s="22"/>
      <c r="BT50" s="143"/>
      <c r="BU50" s="143"/>
      <c r="BV50" s="143"/>
      <c r="BW50" s="143"/>
      <c r="BX50" s="143"/>
    </row>
    <row r="51" spans="1:76" ht="11.25" customHeight="1">
      <c r="A51" s="22"/>
      <c r="B51" s="38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98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40"/>
      <c r="AW51" s="301" t="s">
        <v>32</v>
      </c>
      <c r="AX51" s="302"/>
      <c r="AY51" s="40"/>
      <c r="AZ51" s="301" t="s">
        <v>34</v>
      </c>
      <c r="BA51" s="302"/>
      <c r="BB51" s="40"/>
      <c r="BC51" s="324"/>
      <c r="BD51" s="324"/>
      <c r="BE51" s="59"/>
      <c r="BF51" s="331"/>
      <c r="BG51" s="332"/>
      <c r="BH51" s="333"/>
      <c r="BI51" s="337" t="s">
        <v>33</v>
      </c>
      <c r="BJ51" s="337"/>
      <c r="BK51" s="338">
        <v>2.5</v>
      </c>
      <c r="BL51" s="338"/>
      <c r="BM51" s="338"/>
      <c r="BN51" s="39"/>
      <c r="BO51" s="342">
        <v>20</v>
      </c>
      <c r="BP51" s="343"/>
      <c r="BQ51" s="344"/>
      <c r="BR51" s="2"/>
      <c r="BS51" s="22"/>
      <c r="BT51" s="143"/>
      <c r="BU51" s="143"/>
      <c r="BV51" s="143"/>
      <c r="BW51" s="143"/>
      <c r="BX51" s="143"/>
    </row>
    <row r="52" spans="1:76" ht="4.5" customHeight="1">
      <c r="A52" s="22"/>
      <c r="B52" s="38"/>
      <c r="C52" s="297" t="s">
        <v>81</v>
      </c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  <c r="AS52" s="303"/>
      <c r="AT52" s="303"/>
      <c r="AU52" s="303"/>
      <c r="AV52" s="40"/>
      <c r="AW52" s="326"/>
      <c r="AX52" s="326"/>
      <c r="AY52" s="40"/>
      <c r="AZ52" s="324"/>
      <c r="BA52" s="324"/>
      <c r="BB52" s="40"/>
      <c r="BC52" s="324"/>
      <c r="BD52" s="324"/>
      <c r="BE52" s="59"/>
      <c r="BF52" s="331"/>
      <c r="BG52" s="332"/>
      <c r="BH52" s="333"/>
      <c r="BI52" s="337"/>
      <c r="BJ52" s="337"/>
      <c r="BK52" s="338"/>
      <c r="BL52" s="338"/>
      <c r="BM52" s="338"/>
      <c r="BN52" s="39"/>
      <c r="BO52" s="345"/>
      <c r="BP52" s="346"/>
      <c r="BQ52" s="347"/>
      <c r="BR52" s="2"/>
      <c r="BS52" s="22"/>
      <c r="BT52" s="143"/>
      <c r="BU52" s="143"/>
      <c r="BV52" s="143"/>
      <c r="BW52" s="143"/>
      <c r="BX52" s="143"/>
    </row>
    <row r="53" spans="1:76" s="30" customFormat="1" ht="11.25" customHeight="1">
      <c r="A53" s="29"/>
      <c r="B53" s="38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40"/>
      <c r="AW53" s="301" t="s">
        <v>32</v>
      </c>
      <c r="AX53" s="302"/>
      <c r="AY53" s="40"/>
      <c r="AZ53" s="301" t="s">
        <v>34</v>
      </c>
      <c r="BA53" s="302"/>
      <c r="BB53" s="40"/>
      <c r="BC53" s="324"/>
      <c r="BD53" s="324"/>
      <c r="BE53" s="59"/>
      <c r="BF53" s="334"/>
      <c r="BG53" s="335"/>
      <c r="BH53" s="336"/>
      <c r="BI53" s="337"/>
      <c r="BJ53" s="337"/>
      <c r="BK53" s="338"/>
      <c r="BL53" s="338"/>
      <c r="BM53" s="338"/>
      <c r="BN53" s="43"/>
      <c r="BO53" s="348"/>
      <c r="BP53" s="349"/>
      <c r="BQ53" s="350"/>
      <c r="BR53" s="2"/>
      <c r="BS53" s="29"/>
      <c r="BT53" s="143"/>
      <c r="BU53" s="143"/>
      <c r="BV53" s="143"/>
      <c r="BW53" s="143"/>
      <c r="BX53" s="143"/>
    </row>
    <row r="54" spans="1:76" ht="4.5" customHeight="1">
      <c r="A54" s="22"/>
      <c r="B54" s="38"/>
      <c r="C54" s="297" t="s">
        <v>82</v>
      </c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371"/>
      <c r="AJ54" s="371"/>
      <c r="AK54" s="371"/>
      <c r="AL54" s="371"/>
      <c r="AM54" s="371"/>
      <c r="AN54" s="371"/>
      <c r="AO54" s="371"/>
      <c r="AP54" s="371"/>
      <c r="AQ54" s="371"/>
      <c r="AR54" s="371"/>
      <c r="AS54" s="371"/>
      <c r="AT54" s="371"/>
      <c r="AU54" s="371"/>
      <c r="AV54" s="40"/>
      <c r="AW54" s="326"/>
      <c r="AX54" s="326"/>
      <c r="AY54" s="40"/>
      <c r="AZ54" s="324"/>
      <c r="BA54" s="324"/>
      <c r="BB54" s="40"/>
      <c r="BC54" s="324"/>
      <c r="BD54" s="324"/>
      <c r="BE54" s="58"/>
      <c r="BF54" s="328">
        <v>8</v>
      </c>
      <c r="BG54" s="329"/>
      <c r="BH54" s="330"/>
      <c r="BI54" s="39"/>
      <c r="BJ54" s="39"/>
      <c r="BK54" s="39"/>
      <c r="BL54" s="39"/>
      <c r="BM54" s="40"/>
      <c r="BN54" s="40"/>
      <c r="BO54" s="40"/>
      <c r="BP54" s="40"/>
      <c r="BQ54" s="40"/>
      <c r="BR54" s="2"/>
      <c r="BS54" s="22"/>
      <c r="BT54" s="146"/>
      <c r="BU54" s="146"/>
      <c r="BV54" s="146"/>
      <c r="BW54" s="146"/>
      <c r="BX54" s="146"/>
    </row>
    <row r="55" spans="1:76" ht="11.25" customHeight="1">
      <c r="A55" s="22"/>
      <c r="B55" s="38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304"/>
      <c r="AV55" s="40"/>
      <c r="AW55" s="301" t="s">
        <v>32</v>
      </c>
      <c r="AX55" s="302"/>
      <c r="AY55" s="40"/>
      <c r="AZ55" s="301" t="s">
        <v>34</v>
      </c>
      <c r="BA55" s="302"/>
      <c r="BB55" s="40"/>
      <c r="BC55" s="324"/>
      <c r="BD55" s="324"/>
      <c r="BE55" s="59"/>
      <c r="BF55" s="331"/>
      <c r="BG55" s="332"/>
      <c r="BH55" s="333"/>
      <c r="BI55" s="39"/>
      <c r="BJ55" s="39"/>
      <c r="BK55" s="39"/>
      <c r="BL55" s="39"/>
      <c r="BM55" s="38"/>
      <c r="BN55" s="38"/>
      <c r="BO55" s="38"/>
      <c r="BP55" s="38"/>
      <c r="BQ55" s="38"/>
      <c r="BR55" s="2"/>
      <c r="BS55" s="22"/>
      <c r="BT55" s="146"/>
      <c r="BU55" s="146"/>
      <c r="BV55" s="146"/>
      <c r="BW55" s="146"/>
      <c r="BX55" s="146"/>
    </row>
    <row r="56" spans="1:76" s="30" customFormat="1" ht="11.25" customHeight="1">
      <c r="A56" s="29"/>
      <c r="B56" s="38"/>
      <c r="C56" s="297" t="s">
        <v>132</v>
      </c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324"/>
      <c r="BA56" s="324"/>
      <c r="BB56" s="98"/>
      <c r="BC56" s="324"/>
      <c r="BD56" s="324"/>
      <c r="BE56" s="38"/>
      <c r="BF56" s="334"/>
      <c r="BG56" s="335"/>
      <c r="BH56" s="336"/>
      <c r="BI56" s="43"/>
      <c r="BJ56" s="43"/>
      <c r="BK56" s="43"/>
      <c r="BL56" s="43"/>
      <c r="BM56" s="38"/>
      <c r="BN56" s="38"/>
      <c r="BO56" s="38"/>
      <c r="BP56" s="38"/>
      <c r="BQ56" s="38"/>
      <c r="BR56" s="2"/>
      <c r="BS56" s="29"/>
      <c r="BT56" s="146"/>
      <c r="BU56" s="146"/>
      <c r="BV56" s="146"/>
      <c r="BW56" s="146"/>
      <c r="BX56" s="146"/>
    </row>
    <row r="57" spans="1:76" ht="4.5" customHeight="1">
      <c r="A57" s="22"/>
      <c r="B57" s="3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122"/>
      <c r="BA57" s="122"/>
      <c r="BB57" s="100"/>
      <c r="BC57" s="122"/>
      <c r="BD57" s="122"/>
      <c r="BE57" s="40"/>
      <c r="BF57" s="328">
        <v>9</v>
      </c>
      <c r="BG57" s="329"/>
      <c r="BH57" s="330"/>
      <c r="BI57" s="39"/>
      <c r="BJ57" s="39"/>
      <c r="BK57" s="39"/>
      <c r="BL57" s="39"/>
      <c r="BM57" s="40"/>
      <c r="BN57" s="40"/>
      <c r="BO57" s="40"/>
      <c r="BP57" s="40"/>
      <c r="BQ57" s="40"/>
      <c r="BR57" s="2"/>
      <c r="BS57" s="22"/>
      <c r="BT57" s="146"/>
      <c r="BU57" s="146"/>
      <c r="BV57" s="146"/>
      <c r="BW57" s="146"/>
      <c r="BX57" s="146"/>
    </row>
    <row r="58" spans="1:76" ht="15" customHeight="1">
      <c r="A58" s="22"/>
      <c r="B58" s="38"/>
      <c r="C58" s="323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6"/>
      <c r="BE58" s="38"/>
      <c r="BF58" s="331"/>
      <c r="BG58" s="332"/>
      <c r="BH58" s="333"/>
      <c r="BI58" s="39"/>
      <c r="BJ58" s="39"/>
      <c r="BK58" s="39"/>
      <c r="BL58" s="39"/>
      <c r="BM58" s="38"/>
      <c r="BN58" s="38"/>
      <c r="BO58" s="38"/>
      <c r="BP58" s="38"/>
      <c r="BQ58" s="38"/>
      <c r="BR58" s="2"/>
      <c r="BS58" s="22"/>
      <c r="BT58" s="146"/>
      <c r="BU58" s="146"/>
      <c r="BV58" s="146"/>
      <c r="BW58" s="146"/>
      <c r="BX58" s="146"/>
    </row>
    <row r="59" spans="1:76" s="30" customFormat="1" ht="11.25" customHeight="1">
      <c r="A59" s="29"/>
      <c r="B59" s="38"/>
      <c r="C59" s="317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9"/>
      <c r="BE59" s="38"/>
      <c r="BF59" s="334"/>
      <c r="BG59" s="335"/>
      <c r="BH59" s="336"/>
      <c r="BI59" s="43"/>
      <c r="BJ59" s="43"/>
      <c r="BK59" s="43"/>
      <c r="BL59" s="43"/>
      <c r="BM59" s="38"/>
      <c r="BN59" s="38"/>
      <c r="BO59" s="38"/>
      <c r="BP59" s="38"/>
      <c r="BQ59" s="38"/>
      <c r="BR59" s="2"/>
      <c r="BS59" s="29"/>
      <c r="BT59" s="146"/>
      <c r="BU59" s="146"/>
      <c r="BV59" s="146"/>
      <c r="BW59" s="146"/>
      <c r="BX59" s="146"/>
    </row>
    <row r="60" spans="1:76" ht="4.5" customHeight="1">
      <c r="A60" s="22"/>
      <c r="B60" s="38"/>
      <c r="C60" s="317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9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2"/>
      <c r="BS60" s="22"/>
      <c r="BT60" s="146"/>
      <c r="BU60" s="146"/>
      <c r="BV60" s="146"/>
      <c r="BW60" s="146"/>
      <c r="BX60" s="146"/>
    </row>
    <row r="61" spans="1:76" ht="15" customHeight="1">
      <c r="A61" s="22"/>
      <c r="B61" s="38"/>
      <c r="C61" s="317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9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2"/>
      <c r="BS61" s="22"/>
      <c r="BT61" s="142"/>
      <c r="BU61" s="142"/>
      <c r="BV61" s="142"/>
      <c r="BW61" s="142"/>
      <c r="BX61" s="142"/>
    </row>
    <row r="62" spans="1:76" ht="4.5" customHeight="1">
      <c r="A62" s="22"/>
      <c r="B62" s="38"/>
      <c r="C62" s="320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  <c r="AY62" s="321"/>
      <c r="AZ62" s="321"/>
      <c r="BA62" s="321"/>
      <c r="BB62" s="321"/>
      <c r="BC62" s="321"/>
      <c r="BD62" s="322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2"/>
      <c r="BS62" s="22"/>
      <c r="BT62" s="142"/>
      <c r="BU62" s="142"/>
      <c r="BV62" s="142"/>
      <c r="BW62" s="142"/>
      <c r="BX62" s="142"/>
    </row>
    <row r="63" spans="1:76" ht="30">
      <c r="A63" s="22"/>
      <c r="B63" s="38"/>
      <c r="C63" s="352" t="s">
        <v>83</v>
      </c>
      <c r="D63" s="352"/>
      <c r="E63" s="351" t="s">
        <v>84</v>
      </c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  <c r="BI63" s="351"/>
      <c r="BJ63" s="351"/>
      <c r="BK63" s="351"/>
      <c r="BL63" s="351"/>
      <c r="BM63" s="351"/>
      <c r="BN63" s="351"/>
      <c r="BO63" s="351"/>
      <c r="BP63" s="351"/>
      <c r="BQ63" s="351"/>
      <c r="BR63" s="2"/>
      <c r="BS63" s="22"/>
      <c r="BT63" s="142"/>
      <c r="BU63" s="142"/>
      <c r="BV63" s="142"/>
      <c r="BW63" s="142"/>
      <c r="BX63" s="142"/>
    </row>
    <row r="64" spans="1:71" ht="3.75" customHeight="1">
      <c r="A64" s="22"/>
      <c r="B64" s="38"/>
      <c r="C64" s="297" t="s">
        <v>85</v>
      </c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98"/>
      <c r="AM64" s="98"/>
      <c r="AN64" s="98"/>
      <c r="AO64" s="98"/>
      <c r="AP64" s="98"/>
      <c r="AQ64" s="98"/>
      <c r="AR64" s="98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2"/>
      <c r="BS64" s="22"/>
    </row>
    <row r="65" spans="1:71" ht="3.75" customHeight="1">
      <c r="A65" s="22"/>
      <c r="B65" s="38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40"/>
      <c r="AW65" s="327"/>
      <c r="AX65" s="327"/>
      <c r="AY65" s="40"/>
      <c r="AZ65" s="327"/>
      <c r="BA65" s="327"/>
      <c r="BB65" s="40"/>
      <c r="BC65" s="255"/>
      <c r="BD65" s="255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2"/>
      <c r="BS65" s="22"/>
    </row>
    <row r="66" spans="1:76" ht="11.25" customHeight="1">
      <c r="A66" s="22"/>
      <c r="B66" s="38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304"/>
      <c r="AM66" s="304"/>
      <c r="AN66" s="304"/>
      <c r="AO66" s="304"/>
      <c r="AP66" s="304"/>
      <c r="AQ66" s="304"/>
      <c r="AR66" s="304"/>
      <c r="AS66" s="304"/>
      <c r="AT66" s="304"/>
      <c r="AU66" s="304"/>
      <c r="AV66" s="40"/>
      <c r="AW66" s="301" t="s">
        <v>32</v>
      </c>
      <c r="AX66" s="302"/>
      <c r="AY66" s="40"/>
      <c r="AZ66" s="301" t="s">
        <v>34</v>
      </c>
      <c r="BA66" s="302"/>
      <c r="BB66" s="40"/>
      <c r="BC66" s="324"/>
      <c r="BD66" s="324"/>
      <c r="BE66" s="38"/>
      <c r="BF66" s="328">
        <v>5</v>
      </c>
      <c r="BG66" s="329"/>
      <c r="BH66" s="330"/>
      <c r="BI66" s="325" t="s">
        <v>134</v>
      </c>
      <c r="BJ66" s="39"/>
      <c r="BK66" s="39"/>
      <c r="BL66" s="39"/>
      <c r="BM66" s="38"/>
      <c r="BN66" s="38"/>
      <c r="BO66" s="38"/>
      <c r="BP66" s="38"/>
      <c r="BQ66" s="38"/>
      <c r="BR66" s="2"/>
      <c r="BS66" s="22"/>
      <c r="BT66" s="143"/>
      <c r="BU66" s="143"/>
      <c r="BV66" s="143"/>
      <c r="BW66" s="143"/>
      <c r="BX66" s="143"/>
    </row>
    <row r="67" spans="1:76" ht="4.5" customHeight="1">
      <c r="A67" s="22"/>
      <c r="B67" s="38"/>
      <c r="C67" s="297" t="s">
        <v>97</v>
      </c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40"/>
      <c r="AW67" s="326"/>
      <c r="AX67" s="326"/>
      <c r="AY67" s="40"/>
      <c r="AZ67" s="324"/>
      <c r="BA67" s="324"/>
      <c r="BB67" s="40"/>
      <c r="BC67" s="324"/>
      <c r="BD67" s="324"/>
      <c r="BE67" s="38"/>
      <c r="BF67" s="331"/>
      <c r="BG67" s="332"/>
      <c r="BH67" s="333"/>
      <c r="BI67" s="325"/>
      <c r="BJ67" s="39"/>
      <c r="BK67" s="39"/>
      <c r="BL67" s="39"/>
      <c r="BM67" s="38"/>
      <c r="BN67" s="38"/>
      <c r="BO67" s="38"/>
      <c r="BP67" s="38"/>
      <c r="BQ67" s="38"/>
      <c r="BR67" s="2"/>
      <c r="BS67" s="22"/>
      <c r="BT67" s="143"/>
      <c r="BU67" s="143"/>
      <c r="BV67" s="143"/>
      <c r="BW67" s="143"/>
      <c r="BX67" s="143"/>
    </row>
    <row r="68" spans="1:76" s="30" customFormat="1" ht="11.25" customHeight="1">
      <c r="A68" s="29"/>
      <c r="B68" s="38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40"/>
      <c r="AW68" s="301" t="s">
        <v>32</v>
      </c>
      <c r="AX68" s="302"/>
      <c r="AY68" s="40"/>
      <c r="AZ68" s="301" t="s">
        <v>34</v>
      </c>
      <c r="BA68" s="302"/>
      <c r="BB68" s="40"/>
      <c r="BC68" s="114"/>
      <c r="BD68" s="114"/>
      <c r="BE68" s="38"/>
      <c r="BF68" s="334"/>
      <c r="BG68" s="335"/>
      <c r="BH68" s="336"/>
      <c r="BI68" s="325"/>
      <c r="BJ68" s="43"/>
      <c r="BK68" s="43"/>
      <c r="BL68" s="43"/>
      <c r="BM68" s="38"/>
      <c r="BN68" s="38"/>
      <c r="BO68" s="38"/>
      <c r="BP68" s="38"/>
      <c r="BQ68" s="38"/>
      <c r="BR68" s="2"/>
      <c r="BS68" s="29"/>
      <c r="BT68" s="143"/>
      <c r="BU68" s="143"/>
      <c r="BV68" s="143"/>
      <c r="BW68" s="143"/>
      <c r="BX68" s="143"/>
    </row>
    <row r="69" spans="1:76" ht="4.5" customHeight="1">
      <c r="A69" s="22"/>
      <c r="B69" s="38"/>
      <c r="C69" s="297" t="s">
        <v>86</v>
      </c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374" t="s">
        <v>133</v>
      </c>
      <c r="AK69" s="374"/>
      <c r="AL69" s="374"/>
      <c r="AM69" s="374"/>
      <c r="AN69" s="374"/>
      <c r="AO69" s="374"/>
      <c r="AP69" s="374"/>
      <c r="AQ69" s="374"/>
      <c r="AR69" s="374"/>
      <c r="AS69" s="374"/>
      <c r="AT69" s="374"/>
      <c r="AU69" s="374"/>
      <c r="AV69" s="40"/>
      <c r="AW69" s="326"/>
      <c r="AX69" s="326"/>
      <c r="AY69" s="40"/>
      <c r="AZ69" s="324"/>
      <c r="BA69" s="324"/>
      <c r="BB69" s="40"/>
      <c r="BC69" s="112"/>
      <c r="BD69" s="112"/>
      <c r="BE69" s="40"/>
      <c r="BF69" s="328">
        <v>6</v>
      </c>
      <c r="BG69" s="329"/>
      <c r="BH69" s="330"/>
      <c r="BI69" s="39"/>
      <c r="BJ69" s="39"/>
      <c r="BK69" s="39"/>
      <c r="BL69" s="39"/>
      <c r="BM69" s="40"/>
      <c r="BN69" s="40"/>
      <c r="BO69" s="40"/>
      <c r="BP69" s="40"/>
      <c r="BQ69" s="40"/>
      <c r="BR69" s="2"/>
      <c r="BS69" s="22"/>
      <c r="BT69" s="146"/>
      <c r="BU69" s="146"/>
      <c r="BV69" s="146"/>
      <c r="BW69" s="146"/>
      <c r="BX69" s="146"/>
    </row>
    <row r="70" spans="1:76" ht="11.25" customHeight="1">
      <c r="A70" s="22"/>
      <c r="B70" s="38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375"/>
      <c r="AK70" s="375"/>
      <c r="AL70" s="375"/>
      <c r="AM70" s="375"/>
      <c r="AN70" s="375"/>
      <c r="AO70" s="375"/>
      <c r="AP70" s="375"/>
      <c r="AQ70" s="375"/>
      <c r="AR70" s="375"/>
      <c r="AS70" s="375"/>
      <c r="AT70" s="375"/>
      <c r="AU70" s="375"/>
      <c r="AV70" s="40"/>
      <c r="AW70" s="301" t="s">
        <v>32</v>
      </c>
      <c r="AX70" s="302"/>
      <c r="AY70" s="40"/>
      <c r="AZ70" s="301" t="s">
        <v>34</v>
      </c>
      <c r="BA70" s="302"/>
      <c r="BB70" s="40"/>
      <c r="BC70" s="112"/>
      <c r="BD70" s="112"/>
      <c r="BE70" s="38"/>
      <c r="BF70" s="331"/>
      <c r="BG70" s="332"/>
      <c r="BH70" s="333"/>
      <c r="BI70" s="39"/>
      <c r="BJ70" s="39"/>
      <c r="BK70" s="39"/>
      <c r="BL70" s="39"/>
      <c r="BM70" s="38"/>
      <c r="BN70" s="38"/>
      <c r="BO70" s="38"/>
      <c r="BP70" s="38"/>
      <c r="BQ70" s="38"/>
      <c r="BR70" s="2"/>
      <c r="BS70" s="22"/>
      <c r="BT70" s="146"/>
      <c r="BU70" s="146"/>
      <c r="BV70" s="146"/>
      <c r="BW70" s="146"/>
      <c r="BX70" s="146"/>
    </row>
    <row r="71" spans="1:76" ht="4.5" customHeight="1">
      <c r="A71" s="22"/>
      <c r="B71" s="38"/>
      <c r="C71" s="297" t="s">
        <v>87</v>
      </c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40"/>
      <c r="AW71" s="326"/>
      <c r="AX71" s="326"/>
      <c r="AY71" s="40"/>
      <c r="AZ71" s="324"/>
      <c r="BA71" s="324"/>
      <c r="BB71" s="40"/>
      <c r="BC71" s="112"/>
      <c r="BD71" s="112"/>
      <c r="BE71" s="38"/>
      <c r="BF71" s="331"/>
      <c r="BG71" s="332"/>
      <c r="BH71" s="333"/>
      <c r="BI71" s="39"/>
      <c r="BJ71" s="39"/>
      <c r="BK71" s="39"/>
      <c r="BL71" s="39"/>
      <c r="BM71" s="38"/>
      <c r="BN71" s="38"/>
      <c r="BO71" s="38"/>
      <c r="BP71" s="38"/>
      <c r="BQ71" s="38"/>
      <c r="BR71" s="2"/>
      <c r="BS71" s="22"/>
      <c r="BT71" s="146"/>
      <c r="BU71" s="146"/>
      <c r="BV71" s="146"/>
      <c r="BW71" s="146"/>
      <c r="BX71" s="146"/>
    </row>
    <row r="72" spans="1:76" s="30" customFormat="1" ht="11.25" customHeight="1">
      <c r="A72" s="29"/>
      <c r="B72" s="38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304"/>
      <c r="AE72" s="304"/>
      <c r="AF72" s="304"/>
      <c r="AG72" s="304"/>
      <c r="AH72" s="304"/>
      <c r="AI72" s="304"/>
      <c r="AJ72" s="304"/>
      <c r="AK72" s="304"/>
      <c r="AL72" s="304"/>
      <c r="AM72" s="304"/>
      <c r="AN72" s="304"/>
      <c r="AO72" s="304"/>
      <c r="AP72" s="304"/>
      <c r="AQ72" s="304"/>
      <c r="AR72" s="304"/>
      <c r="AS72" s="304"/>
      <c r="AT72" s="304"/>
      <c r="AU72" s="304"/>
      <c r="AV72" s="40"/>
      <c r="AW72" s="301" t="s">
        <v>32</v>
      </c>
      <c r="AX72" s="302"/>
      <c r="AY72" s="40"/>
      <c r="AZ72" s="301" t="s">
        <v>34</v>
      </c>
      <c r="BA72" s="302"/>
      <c r="BB72" s="40"/>
      <c r="BC72" s="112"/>
      <c r="BD72" s="112"/>
      <c r="BE72" s="38"/>
      <c r="BF72" s="334"/>
      <c r="BG72" s="335"/>
      <c r="BH72" s="336"/>
      <c r="BI72" s="43"/>
      <c r="BJ72" s="43"/>
      <c r="BK72" s="43"/>
      <c r="BL72" s="43"/>
      <c r="BM72" s="38"/>
      <c r="BN72" s="38"/>
      <c r="BO72" s="38"/>
      <c r="BP72" s="38"/>
      <c r="BQ72" s="38"/>
      <c r="BR72" s="2"/>
      <c r="BS72" s="29"/>
      <c r="BT72" s="146"/>
      <c r="BU72" s="146"/>
      <c r="BV72" s="146"/>
      <c r="BW72" s="146"/>
      <c r="BX72" s="146"/>
    </row>
    <row r="73" spans="1:76" ht="4.5" customHeight="1">
      <c r="A73" s="22"/>
      <c r="B73" s="38"/>
      <c r="C73" s="297" t="s">
        <v>88</v>
      </c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371"/>
      <c r="AL73" s="371"/>
      <c r="AM73" s="371"/>
      <c r="AN73" s="371"/>
      <c r="AO73" s="371"/>
      <c r="AP73" s="371"/>
      <c r="AQ73" s="371"/>
      <c r="AR73" s="371"/>
      <c r="AS73" s="371"/>
      <c r="AT73" s="371"/>
      <c r="AU73" s="371"/>
      <c r="AV73" s="40"/>
      <c r="AW73" s="326"/>
      <c r="AX73" s="326"/>
      <c r="AY73" s="40"/>
      <c r="AZ73" s="324"/>
      <c r="BA73" s="324"/>
      <c r="BB73" s="40"/>
      <c r="BC73" s="112"/>
      <c r="BD73" s="112"/>
      <c r="BE73" s="40"/>
      <c r="BF73" s="328">
        <v>7</v>
      </c>
      <c r="BG73" s="329"/>
      <c r="BH73" s="330"/>
      <c r="BI73" s="39"/>
      <c r="BJ73" s="39"/>
      <c r="BK73" s="39"/>
      <c r="BL73" s="39"/>
      <c r="BM73" s="40"/>
      <c r="BN73" s="40"/>
      <c r="BO73" s="40"/>
      <c r="BP73" s="40"/>
      <c r="BQ73" s="40"/>
      <c r="BR73" s="2"/>
      <c r="BS73" s="22"/>
      <c r="BT73" s="143"/>
      <c r="BU73" s="143"/>
      <c r="BV73" s="143"/>
      <c r="BW73" s="143"/>
      <c r="BX73" s="143"/>
    </row>
    <row r="74" spans="1:76" ht="11.25" customHeight="1">
      <c r="A74" s="22"/>
      <c r="B74" s="38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40"/>
      <c r="AW74" s="301" t="s">
        <v>32</v>
      </c>
      <c r="AX74" s="302"/>
      <c r="AY74" s="40"/>
      <c r="AZ74" s="301" t="s">
        <v>34</v>
      </c>
      <c r="BA74" s="302"/>
      <c r="BB74" s="40"/>
      <c r="BC74" s="112"/>
      <c r="BD74" s="112"/>
      <c r="BE74" s="38"/>
      <c r="BF74" s="331"/>
      <c r="BG74" s="332"/>
      <c r="BH74" s="333"/>
      <c r="BI74" s="337" t="s">
        <v>33</v>
      </c>
      <c r="BJ74" s="337"/>
      <c r="BK74" s="338">
        <v>2.5</v>
      </c>
      <c r="BL74" s="338"/>
      <c r="BM74" s="338"/>
      <c r="BN74" s="39"/>
      <c r="BO74" s="342">
        <v>20</v>
      </c>
      <c r="BP74" s="343"/>
      <c r="BQ74" s="344"/>
      <c r="BR74" s="2"/>
      <c r="BS74" s="22"/>
      <c r="BT74" s="143"/>
      <c r="BU74" s="143"/>
      <c r="BV74" s="143"/>
      <c r="BW74" s="143"/>
      <c r="BX74" s="143"/>
    </row>
    <row r="75" spans="1:76" ht="4.5" customHeight="1">
      <c r="A75" s="22"/>
      <c r="B75" s="38"/>
      <c r="C75" s="297" t="s">
        <v>89</v>
      </c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  <c r="AO75" s="374"/>
      <c r="AP75" s="374"/>
      <c r="AQ75" s="374"/>
      <c r="AR75" s="374"/>
      <c r="AS75" s="374"/>
      <c r="AT75" s="374"/>
      <c r="AU75" s="374"/>
      <c r="AV75" s="40"/>
      <c r="AW75" s="324"/>
      <c r="AX75" s="324"/>
      <c r="AY75" s="40"/>
      <c r="AZ75" s="326"/>
      <c r="BA75" s="326"/>
      <c r="BB75" s="40"/>
      <c r="BC75" s="112"/>
      <c r="BD75" s="112"/>
      <c r="BE75" s="38"/>
      <c r="BF75" s="331"/>
      <c r="BG75" s="332"/>
      <c r="BH75" s="333"/>
      <c r="BI75" s="337"/>
      <c r="BJ75" s="337"/>
      <c r="BK75" s="338"/>
      <c r="BL75" s="338"/>
      <c r="BM75" s="338"/>
      <c r="BN75" s="39"/>
      <c r="BO75" s="345"/>
      <c r="BP75" s="346"/>
      <c r="BQ75" s="347"/>
      <c r="BR75" s="2"/>
      <c r="BS75" s="22"/>
      <c r="BT75" s="143"/>
      <c r="BU75" s="143"/>
      <c r="BV75" s="143"/>
      <c r="BW75" s="143"/>
      <c r="BX75" s="143"/>
    </row>
    <row r="76" spans="1:76" s="30" customFormat="1" ht="11.25" customHeight="1">
      <c r="A76" s="29"/>
      <c r="B76" s="38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375"/>
      <c r="AB76" s="375"/>
      <c r="AC76" s="375"/>
      <c r="AD76" s="375"/>
      <c r="AE76" s="375"/>
      <c r="AF76" s="375"/>
      <c r="AG76" s="375"/>
      <c r="AH76" s="375"/>
      <c r="AI76" s="375"/>
      <c r="AJ76" s="375"/>
      <c r="AK76" s="375"/>
      <c r="AL76" s="375"/>
      <c r="AM76" s="375"/>
      <c r="AN76" s="375"/>
      <c r="AO76" s="375"/>
      <c r="AP76" s="375"/>
      <c r="AQ76" s="375"/>
      <c r="AR76" s="375"/>
      <c r="AS76" s="375"/>
      <c r="AT76" s="375"/>
      <c r="AU76" s="375"/>
      <c r="AV76" s="40"/>
      <c r="AW76" s="301" t="s">
        <v>32</v>
      </c>
      <c r="AX76" s="302"/>
      <c r="AY76" s="40"/>
      <c r="AZ76" s="301" t="s">
        <v>34</v>
      </c>
      <c r="BA76" s="302"/>
      <c r="BB76" s="40"/>
      <c r="BC76" s="112"/>
      <c r="BD76" s="112"/>
      <c r="BE76" s="38"/>
      <c r="BF76" s="334"/>
      <c r="BG76" s="335"/>
      <c r="BH76" s="336"/>
      <c r="BI76" s="337"/>
      <c r="BJ76" s="337"/>
      <c r="BK76" s="338"/>
      <c r="BL76" s="338"/>
      <c r="BM76" s="338"/>
      <c r="BN76" s="43"/>
      <c r="BO76" s="348"/>
      <c r="BP76" s="349"/>
      <c r="BQ76" s="350"/>
      <c r="BR76" s="2"/>
      <c r="BS76" s="29"/>
      <c r="BT76" s="143"/>
      <c r="BU76" s="143"/>
      <c r="BV76" s="143"/>
      <c r="BW76" s="143"/>
      <c r="BX76" s="143"/>
    </row>
    <row r="77" spans="1:76" ht="4.5" customHeight="1">
      <c r="A77" s="22"/>
      <c r="B77" s="38"/>
      <c r="C77" s="297" t="s">
        <v>90</v>
      </c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371"/>
      <c r="AC77" s="371"/>
      <c r="AD77" s="371"/>
      <c r="AE77" s="371"/>
      <c r="AF77" s="371"/>
      <c r="AG77" s="371"/>
      <c r="AH77" s="371"/>
      <c r="AI77" s="371"/>
      <c r="AJ77" s="371"/>
      <c r="AK77" s="371"/>
      <c r="AL77" s="371"/>
      <c r="AM77" s="371"/>
      <c r="AN77" s="371"/>
      <c r="AO77" s="371"/>
      <c r="AP77" s="371"/>
      <c r="AQ77" s="371"/>
      <c r="AR77" s="371"/>
      <c r="AS77" s="371"/>
      <c r="AT77" s="371"/>
      <c r="AU77" s="371"/>
      <c r="AV77" s="40"/>
      <c r="AW77" s="326"/>
      <c r="AX77" s="326"/>
      <c r="AY77" s="40"/>
      <c r="AZ77" s="324"/>
      <c r="BA77" s="324"/>
      <c r="BB77" s="40"/>
      <c r="BC77" s="114"/>
      <c r="BD77" s="114"/>
      <c r="BE77" s="40"/>
      <c r="BF77" s="328">
        <v>8</v>
      </c>
      <c r="BG77" s="329"/>
      <c r="BH77" s="330"/>
      <c r="BI77" s="39"/>
      <c r="BJ77" s="39"/>
      <c r="BK77" s="39"/>
      <c r="BL77" s="39"/>
      <c r="BM77" s="40"/>
      <c r="BN77" s="40"/>
      <c r="BO77" s="40"/>
      <c r="BP77" s="40"/>
      <c r="BQ77" s="40"/>
      <c r="BR77" s="2"/>
      <c r="BS77" s="22"/>
      <c r="BT77" s="146"/>
      <c r="BU77" s="146"/>
      <c r="BV77" s="146"/>
      <c r="BW77" s="146"/>
      <c r="BX77" s="146"/>
    </row>
    <row r="78" spans="1:76" ht="11.25" customHeight="1">
      <c r="A78" s="22"/>
      <c r="B78" s="38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304"/>
      <c r="AC78" s="304"/>
      <c r="AD78" s="304"/>
      <c r="AE78" s="304"/>
      <c r="AF78" s="304"/>
      <c r="AG78" s="304"/>
      <c r="AH78" s="304"/>
      <c r="AI78" s="304"/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04"/>
      <c r="AU78" s="304"/>
      <c r="AV78" s="40"/>
      <c r="AW78" s="301" t="s">
        <v>32</v>
      </c>
      <c r="AX78" s="302"/>
      <c r="AY78" s="40"/>
      <c r="AZ78" s="301" t="s">
        <v>34</v>
      </c>
      <c r="BA78" s="302"/>
      <c r="BB78" s="40"/>
      <c r="BC78" s="324"/>
      <c r="BD78" s="324"/>
      <c r="BE78" s="38"/>
      <c r="BF78" s="331"/>
      <c r="BG78" s="332"/>
      <c r="BH78" s="333"/>
      <c r="BI78" s="39"/>
      <c r="BJ78" s="39"/>
      <c r="BK78" s="39"/>
      <c r="BL78" s="39"/>
      <c r="BM78" s="38"/>
      <c r="BN78" s="38"/>
      <c r="BO78" s="38"/>
      <c r="BP78" s="38"/>
      <c r="BQ78" s="38"/>
      <c r="BR78" s="2"/>
      <c r="BS78" s="22"/>
      <c r="BT78" s="146"/>
      <c r="BU78" s="146"/>
      <c r="BV78" s="146"/>
      <c r="BW78" s="146"/>
      <c r="BX78" s="146"/>
    </row>
    <row r="79" spans="1:76" ht="4.5" customHeight="1">
      <c r="A79" s="22"/>
      <c r="B79" s="38"/>
      <c r="C79" s="294" t="s">
        <v>159</v>
      </c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5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6"/>
      <c r="AT79" s="296"/>
      <c r="AU79" s="296"/>
      <c r="AV79" s="40"/>
      <c r="AW79" s="326"/>
      <c r="AX79" s="326"/>
      <c r="AY79" s="40"/>
      <c r="AZ79" s="324"/>
      <c r="BA79" s="324"/>
      <c r="BB79" s="40"/>
      <c r="BC79" s="324"/>
      <c r="BD79" s="324"/>
      <c r="BE79" s="38"/>
      <c r="BF79" s="331"/>
      <c r="BG79" s="332"/>
      <c r="BH79" s="333"/>
      <c r="BI79" s="39"/>
      <c r="BJ79" s="39"/>
      <c r="BK79" s="39"/>
      <c r="BL79" s="39"/>
      <c r="BM79" s="38"/>
      <c r="BN79" s="38"/>
      <c r="BO79" s="38"/>
      <c r="BP79" s="38"/>
      <c r="BQ79" s="38"/>
      <c r="BR79" s="2"/>
      <c r="BS79" s="22"/>
      <c r="BT79" s="146"/>
      <c r="BU79" s="146"/>
      <c r="BV79" s="146"/>
      <c r="BW79" s="146"/>
      <c r="BX79" s="146"/>
    </row>
    <row r="80" spans="1:76" s="30" customFormat="1" ht="11.25" customHeight="1">
      <c r="A80" s="29"/>
      <c r="B80" s="38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3"/>
      <c r="AD80" s="293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93"/>
      <c r="AT80" s="293"/>
      <c r="AU80" s="293"/>
      <c r="AV80" s="40"/>
      <c r="AW80" s="301" t="s">
        <v>32</v>
      </c>
      <c r="AX80" s="302"/>
      <c r="AY80" s="40"/>
      <c r="AZ80" s="301" t="s">
        <v>34</v>
      </c>
      <c r="BA80" s="302"/>
      <c r="BB80" s="40"/>
      <c r="BC80" s="112"/>
      <c r="BD80" s="112"/>
      <c r="BE80" s="38"/>
      <c r="BF80" s="334"/>
      <c r="BG80" s="335"/>
      <c r="BH80" s="336"/>
      <c r="BI80" s="43"/>
      <c r="BJ80" s="43"/>
      <c r="BK80" s="43"/>
      <c r="BL80" s="43"/>
      <c r="BM80" s="38"/>
      <c r="BN80" s="38"/>
      <c r="BO80" s="38"/>
      <c r="BP80" s="38"/>
      <c r="BQ80" s="38"/>
      <c r="BR80" s="2"/>
      <c r="BS80" s="29"/>
      <c r="BT80" s="146"/>
      <c r="BU80" s="146"/>
      <c r="BV80" s="146"/>
      <c r="BW80" s="146"/>
      <c r="BX80" s="146"/>
    </row>
    <row r="81" spans="1:76" ht="4.5" customHeight="1">
      <c r="A81" s="22"/>
      <c r="B81" s="38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36"/>
      <c r="AW81" s="127"/>
      <c r="AX81" s="127"/>
      <c r="AY81" s="136"/>
      <c r="AZ81" s="111"/>
      <c r="BA81" s="111"/>
      <c r="BB81" s="136"/>
      <c r="BC81" s="114"/>
      <c r="BD81" s="114"/>
      <c r="BE81" s="136"/>
      <c r="BF81" s="328">
        <v>9</v>
      </c>
      <c r="BG81" s="329"/>
      <c r="BH81" s="330"/>
      <c r="BI81" s="39"/>
      <c r="BJ81" s="39"/>
      <c r="BK81" s="39"/>
      <c r="BL81" s="39"/>
      <c r="BM81" s="40"/>
      <c r="BN81" s="40"/>
      <c r="BO81" s="40"/>
      <c r="BP81" s="40"/>
      <c r="BQ81" s="40"/>
      <c r="BR81" s="2"/>
      <c r="BS81" s="22"/>
      <c r="BT81" s="146"/>
      <c r="BU81" s="146"/>
      <c r="BV81" s="146"/>
      <c r="BW81" s="146"/>
      <c r="BX81" s="146"/>
    </row>
    <row r="82" spans="1:76" ht="11.25" customHeight="1">
      <c r="A82" s="22"/>
      <c r="B82" s="38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36"/>
      <c r="AW82" s="111"/>
      <c r="AX82" s="111"/>
      <c r="AY82" s="136"/>
      <c r="AZ82" s="111"/>
      <c r="BA82" s="111"/>
      <c r="BB82" s="136"/>
      <c r="BC82" s="112"/>
      <c r="BD82" s="112"/>
      <c r="BE82" s="49"/>
      <c r="BF82" s="331"/>
      <c r="BG82" s="332"/>
      <c r="BH82" s="333"/>
      <c r="BI82" s="39"/>
      <c r="BJ82" s="39"/>
      <c r="BK82" s="39"/>
      <c r="BL82" s="39"/>
      <c r="BM82" s="38"/>
      <c r="BN82" s="38"/>
      <c r="BO82" s="38"/>
      <c r="BP82" s="38"/>
      <c r="BQ82" s="38"/>
      <c r="BR82" s="2"/>
      <c r="BS82" s="22"/>
      <c r="BT82" s="146"/>
      <c r="BU82" s="146"/>
      <c r="BV82" s="146"/>
      <c r="BW82" s="146"/>
      <c r="BX82" s="146"/>
    </row>
    <row r="83" spans="1:76" s="30" customFormat="1" ht="13.5" customHeight="1">
      <c r="A83" s="29"/>
      <c r="B83" s="38"/>
      <c r="C83" s="137" t="s">
        <v>132</v>
      </c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6"/>
      <c r="AZ83" s="111"/>
      <c r="BA83" s="111"/>
      <c r="BB83" s="137"/>
      <c r="BC83" s="137"/>
      <c r="BD83" s="137"/>
      <c r="BE83" s="137"/>
      <c r="BF83" s="334"/>
      <c r="BG83" s="335"/>
      <c r="BH83" s="336"/>
      <c r="BI83" s="43"/>
      <c r="BJ83" s="43"/>
      <c r="BK83" s="43"/>
      <c r="BL83" s="43"/>
      <c r="BM83" s="38"/>
      <c r="BN83" s="38"/>
      <c r="BO83" s="38"/>
      <c r="BP83" s="38"/>
      <c r="BQ83" s="38"/>
      <c r="BR83" s="2"/>
      <c r="BS83" s="29"/>
      <c r="BT83" s="146"/>
      <c r="BU83" s="146"/>
      <c r="BV83" s="146"/>
      <c r="BW83" s="146"/>
      <c r="BX83" s="146"/>
    </row>
    <row r="84" spans="1:71" ht="4.5" customHeight="1">
      <c r="A84" s="22"/>
      <c r="B84" s="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9"/>
      <c r="AZ84" s="123"/>
      <c r="BA84" s="123"/>
      <c r="BB84" s="137"/>
      <c r="BC84" s="137"/>
      <c r="BD84" s="137"/>
      <c r="BE84" s="137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2"/>
      <c r="BS84" s="22"/>
    </row>
    <row r="85" spans="1:76" ht="18" customHeight="1">
      <c r="A85" s="22"/>
      <c r="B85" s="38"/>
      <c r="C85" s="305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306"/>
      <c r="AQ85" s="306"/>
      <c r="AR85" s="306"/>
      <c r="AS85" s="306"/>
      <c r="AT85" s="306"/>
      <c r="AU85" s="306"/>
      <c r="AV85" s="306"/>
      <c r="AW85" s="306"/>
      <c r="AX85" s="306"/>
      <c r="AY85" s="306"/>
      <c r="AZ85" s="306"/>
      <c r="BA85" s="306"/>
      <c r="BB85" s="306"/>
      <c r="BC85" s="306"/>
      <c r="BD85" s="306"/>
      <c r="BE85" s="306"/>
      <c r="BF85" s="306"/>
      <c r="BG85" s="306"/>
      <c r="BH85" s="306"/>
      <c r="BI85" s="306"/>
      <c r="BJ85" s="306"/>
      <c r="BK85" s="306"/>
      <c r="BL85" s="306"/>
      <c r="BM85" s="306"/>
      <c r="BN85" s="306"/>
      <c r="BO85" s="306"/>
      <c r="BP85" s="306"/>
      <c r="BQ85" s="307"/>
      <c r="BR85" s="2"/>
      <c r="BS85" s="22"/>
      <c r="BT85" s="142"/>
      <c r="BU85" s="142"/>
      <c r="BV85" s="142"/>
      <c r="BW85" s="142"/>
      <c r="BX85" s="142"/>
    </row>
    <row r="86" spans="1:73" ht="18" customHeight="1">
      <c r="A86" s="22"/>
      <c r="B86" s="38"/>
      <c r="C86" s="308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09"/>
      <c r="BG86" s="309"/>
      <c r="BH86" s="309"/>
      <c r="BI86" s="309"/>
      <c r="BJ86" s="309"/>
      <c r="BK86" s="309"/>
      <c r="BL86" s="309"/>
      <c r="BM86" s="309"/>
      <c r="BN86" s="309"/>
      <c r="BO86" s="309"/>
      <c r="BP86" s="309"/>
      <c r="BQ86" s="310"/>
      <c r="BR86" s="2"/>
      <c r="BS86" s="22"/>
      <c r="BT86" s="142"/>
      <c r="BU86" s="142"/>
    </row>
    <row r="87" spans="1:76" s="30" customFormat="1" ht="18" customHeight="1">
      <c r="A87" s="29"/>
      <c r="B87" s="38"/>
      <c r="C87" s="308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309"/>
      <c r="BE87" s="309"/>
      <c r="BF87" s="309"/>
      <c r="BG87" s="309"/>
      <c r="BH87" s="309"/>
      <c r="BI87" s="309"/>
      <c r="BJ87" s="309"/>
      <c r="BK87" s="309"/>
      <c r="BL87" s="309"/>
      <c r="BM87" s="309"/>
      <c r="BN87" s="309"/>
      <c r="BO87" s="309"/>
      <c r="BP87" s="309"/>
      <c r="BQ87" s="310"/>
      <c r="BR87" s="2"/>
      <c r="BS87" s="29"/>
      <c r="BT87" s="144"/>
      <c r="BU87" s="144"/>
      <c r="BV87" s="144"/>
      <c r="BW87" s="144"/>
      <c r="BX87" s="144"/>
    </row>
    <row r="88" spans="1:76" s="30" customFormat="1" ht="18" customHeight="1">
      <c r="A88" s="29"/>
      <c r="B88" s="38"/>
      <c r="C88" s="308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09"/>
      <c r="BH88" s="309"/>
      <c r="BI88" s="309"/>
      <c r="BJ88" s="309"/>
      <c r="BK88" s="309"/>
      <c r="BL88" s="309"/>
      <c r="BM88" s="309"/>
      <c r="BN88" s="309"/>
      <c r="BO88" s="309"/>
      <c r="BP88" s="309"/>
      <c r="BQ88" s="310"/>
      <c r="BR88" s="2"/>
      <c r="BS88" s="29"/>
      <c r="BT88" s="144"/>
      <c r="BU88" s="144"/>
      <c r="BV88" s="144"/>
      <c r="BW88" s="144"/>
      <c r="BX88" s="144"/>
    </row>
    <row r="89" spans="1:76" s="30" customFormat="1" ht="18" customHeight="1">
      <c r="A89" s="29"/>
      <c r="B89" s="38"/>
      <c r="C89" s="308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09"/>
      <c r="BH89" s="309"/>
      <c r="BI89" s="309"/>
      <c r="BJ89" s="309"/>
      <c r="BK89" s="309"/>
      <c r="BL89" s="309"/>
      <c r="BM89" s="309"/>
      <c r="BN89" s="309"/>
      <c r="BO89" s="309"/>
      <c r="BP89" s="309"/>
      <c r="BQ89" s="310"/>
      <c r="BR89" s="2"/>
      <c r="BS89" s="29"/>
      <c r="BT89" s="144"/>
      <c r="BU89" s="144"/>
      <c r="BV89" s="144"/>
      <c r="BW89" s="144"/>
      <c r="BX89" s="144"/>
    </row>
    <row r="90" spans="1:73" ht="18" customHeight="1">
      <c r="A90" s="22"/>
      <c r="B90" s="38"/>
      <c r="C90" s="311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/>
      <c r="AZ90" s="312"/>
      <c r="BA90" s="312"/>
      <c r="BB90" s="312"/>
      <c r="BC90" s="312"/>
      <c r="BD90" s="312"/>
      <c r="BE90" s="312"/>
      <c r="BF90" s="312"/>
      <c r="BG90" s="312"/>
      <c r="BH90" s="312"/>
      <c r="BI90" s="312"/>
      <c r="BJ90" s="312"/>
      <c r="BK90" s="312"/>
      <c r="BL90" s="312"/>
      <c r="BM90" s="312"/>
      <c r="BN90" s="312"/>
      <c r="BO90" s="312"/>
      <c r="BP90" s="312"/>
      <c r="BQ90" s="313"/>
      <c r="BR90" s="2"/>
      <c r="BS90" s="22"/>
      <c r="BT90" s="144"/>
      <c r="BU90" s="144"/>
    </row>
    <row r="91" spans="1:76" ht="6" customHeight="1">
      <c r="A91" s="2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2"/>
      <c r="BT91" s="142"/>
      <c r="BU91" s="142"/>
      <c r="BV91" s="142"/>
      <c r="BW91" s="142"/>
      <c r="BX91" s="142"/>
    </row>
    <row r="92" spans="1:71" ht="9.75" customHeight="1">
      <c r="A92" s="22"/>
      <c r="B92" s="22"/>
      <c r="C92" s="22"/>
      <c r="D92" s="23"/>
      <c r="E92" s="23"/>
      <c r="F92" s="23"/>
      <c r="G92" s="23"/>
      <c r="H92" s="24"/>
      <c r="I92" s="24"/>
      <c r="J92" s="25"/>
      <c r="K92" s="26"/>
      <c r="L92" s="26"/>
      <c r="M92" s="26"/>
      <c r="N92" s="23"/>
      <c r="O92" s="23"/>
      <c r="P92" s="23"/>
      <c r="Q92" s="23"/>
      <c r="R92" s="22"/>
      <c r="S92" s="23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</row>
  </sheetData>
  <mergeCells count="241">
    <mergeCell ref="AZ35:BA35"/>
    <mergeCell ref="AY36:BQ36"/>
    <mergeCell ref="AZ71:BA71"/>
    <mergeCell ref="AZ73:BA73"/>
    <mergeCell ref="BF49:BH49"/>
    <mergeCell ref="AZ50:BA50"/>
    <mergeCell ref="BF72:BH72"/>
    <mergeCell ref="BC45:BD45"/>
    <mergeCell ref="BF45:BH45"/>
    <mergeCell ref="BC52:BD52"/>
    <mergeCell ref="AW69:AX69"/>
    <mergeCell ref="AW70:AX70"/>
    <mergeCell ref="AW67:AX67"/>
    <mergeCell ref="AZ67:BA67"/>
    <mergeCell ref="AZ69:BA69"/>
    <mergeCell ref="AZ68:BA68"/>
    <mergeCell ref="AW72:AX72"/>
    <mergeCell ref="AZ72:BA72"/>
    <mergeCell ref="AW76:AX76"/>
    <mergeCell ref="AW73:AX73"/>
    <mergeCell ref="AW74:AX74"/>
    <mergeCell ref="AW33:AX33"/>
    <mergeCell ref="AW21:AX21"/>
    <mergeCell ref="AW23:AX23"/>
    <mergeCell ref="AW25:AX25"/>
    <mergeCell ref="AW29:AY29"/>
    <mergeCell ref="C75:Z76"/>
    <mergeCell ref="AA75:AU76"/>
    <mergeCell ref="C77:AA78"/>
    <mergeCell ref="AB77:AU78"/>
    <mergeCell ref="AD71:AU72"/>
    <mergeCell ref="AK73:AU74"/>
    <mergeCell ref="C71:AC72"/>
    <mergeCell ref="C73:AJ74"/>
    <mergeCell ref="C67:AJ68"/>
    <mergeCell ref="AK67:AU68"/>
    <mergeCell ref="C69:AI70"/>
    <mergeCell ref="AJ69:AU70"/>
    <mergeCell ref="AW48:AX48"/>
    <mergeCell ref="AW50:AX50"/>
    <mergeCell ref="AW55:AX55"/>
    <mergeCell ref="C64:AK66"/>
    <mergeCell ref="AL65:AU66"/>
    <mergeCell ref="C42:Z43"/>
    <mergeCell ref="AA42:AU43"/>
    <mergeCell ref="R44:AU45"/>
    <mergeCell ref="AI54:AU55"/>
    <mergeCell ref="C48:AP49"/>
    <mergeCell ref="W46:AU47"/>
    <mergeCell ref="AQ48:AU49"/>
    <mergeCell ref="X15:AU16"/>
    <mergeCell ref="C50:AE51"/>
    <mergeCell ref="AG50:AU51"/>
    <mergeCell ref="AC23:AU24"/>
    <mergeCell ref="AD27:AU28"/>
    <mergeCell ref="X29:AU30"/>
    <mergeCell ref="C23:AB24"/>
    <mergeCell ref="C29:W30"/>
    <mergeCell ref="C46:V47"/>
    <mergeCell ref="C41:D41"/>
    <mergeCell ref="AZ31:BA31"/>
    <mergeCell ref="AZ32:BA32"/>
    <mergeCell ref="AY23:BB23"/>
    <mergeCell ref="AZ16:BA16"/>
    <mergeCell ref="AZ21:BD21"/>
    <mergeCell ref="AY17:BB17"/>
    <mergeCell ref="AW19:AY19"/>
    <mergeCell ref="AY27:BE27"/>
    <mergeCell ref="AZ29:BA29"/>
    <mergeCell ref="C31:AL32"/>
    <mergeCell ref="AM31:AU32"/>
    <mergeCell ref="W33:AU34"/>
    <mergeCell ref="C33:V34"/>
    <mergeCell ref="BC29:BD29"/>
    <mergeCell ref="AW27:AX27"/>
    <mergeCell ref="BF34:BH34"/>
    <mergeCell ref="BF27:BH29"/>
    <mergeCell ref="BF30:BH30"/>
    <mergeCell ref="BF31:BH33"/>
    <mergeCell ref="AZ34:BA34"/>
    <mergeCell ref="AW34:AX34"/>
    <mergeCell ref="AW31:AY31"/>
    <mergeCell ref="AZ33:BA33"/>
    <mergeCell ref="Q5:AC5"/>
    <mergeCell ref="AZ30:BA30"/>
    <mergeCell ref="C19:V20"/>
    <mergeCell ref="W19:AU20"/>
    <mergeCell ref="C21:R22"/>
    <mergeCell ref="S21:AU22"/>
    <mergeCell ref="AW28:AX28"/>
    <mergeCell ref="AW22:AX22"/>
    <mergeCell ref="AW30:AX30"/>
    <mergeCell ref="AW24:AX24"/>
    <mergeCell ref="E14:AY14"/>
    <mergeCell ref="C5:P7"/>
    <mergeCell ref="AD5:AJ5"/>
    <mergeCell ref="AR9:AX9"/>
    <mergeCell ref="C9:P9"/>
    <mergeCell ref="Q9:AC9"/>
    <mergeCell ref="AR5:AX5"/>
    <mergeCell ref="AK7:AQ7"/>
    <mergeCell ref="AR7:AX7"/>
    <mergeCell ref="AK5:AQ5"/>
    <mergeCell ref="BI24:BJ26"/>
    <mergeCell ref="Q7:AC7"/>
    <mergeCell ref="AD7:AJ7"/>
    <mergeCell ref="AW17:AX17"/>
    <mergeCell ref="BF16:BH17"/>
    <mergeCell ref="C10:BQ10"/>
    <mergeCell ref="C14:D14"/>
    <mergeCell ref="C17:T18"/>
    <mergeCell ref="U17:AU18"/>
    <mergeCell ref="C15:W16"/>
    <mergeCell ref="AD9:AJ9"/>
    <mergeCell ref="AK9:AQ9"/>
    <mergeCell ref="E41:BQ41"/>
    <mergeCell ref="C44:Q45"/>
    <mergeCell ref="BO24:BQ26"/>
    <mergeCell ref="BK24:BM26"/>
    <mergeCell ref="BF26:BH26"/>
    <mergeCell ref="BF19:BH21"/>
    <mergeCell ref="BF22:BH22"/>
    <mergeCell ref="BF23:BH25"/>
    <mergeCell ref="BF83:BH83"/>
    <mergeCell ref="AW80:AX80"/>
    <mergeCell ref="AZ80:BA80"/>
    <mergeCell ref="BF80:BH80"/>
    <mergeCell ref="BF81:BH82"/>
    <mergeCell ref="AW79:AX79"/>
    <mergeCell ref="BC79:BD79"/>
    <mergeCell ref="AW78:AX78"/>
    <mergeCell ref="BF77:BH79"/>
    <mergeCell ref="AZ78:BA78"/>
    <mergeCell ref="AZ79:BA79"/>
    <mergeCell ref="BC78:BD78"/>
    <mergeCell ref="AW77:AX77"/>
    <mergeCell ref="AZ77:BA77"/>
    <mergeCell ref="AW71:AX71"/>
    <mergeCell ref="BO74:BQ76"/>
    <mergeCell ref="AZ75:BA75"/>
    <mergeCell ref="AZ76:BA76"/>
    <mergeCell ref="BF76:BH76"/>
    <mergeCell ref="BF73:BH75"/>
    <mergeCell ref="AZ74:BA74"/>
    <mergeCell ref="BI74:BJ76"/>
    <mergeCell ref="BK74:BM76"/>
    <mergeCell ref="AW75:AX75"/>
    <mergeCell ref="C3:AH3"/>
    <mergeCell ref="BF69:BH71"/>
    <mergeCell ref="AZ70:BA70"/>
    <mergeCell ref="BC22:BD22"/>
    <mergeCell ref="BC16:BD16"/>
    <mergeCell ref="BC18:BD18"/>
    <mergeCell ref="BC28:BD28"/>
    <mergeCell ref="BC23:BD23"/>
    <mergeCell ref="AZ20:BA20"/>
    <mergeCell ref="AZ22:BA22"/>
    <mergeCell ref="BC19:BD19"/>
    <mergeCell ref="AW16:AX16"/>
    <mergeCell ref="AW20:AX20"/>
    <mergeCell ref="BC17:BD17"/>
    <mergeCell ref="AW18:AX18"/>
    <mergeCell ref="AZ19:BA19"/>
    <mergeCell ref="AZ18:BA18"/>
    <mergeCell ref="BF18:BH18"/>
    <mergeCell ref="BK51:BM53"/>
    <mergeCell ref="AZ47:BA47"/>
    <mergeCell ref="AW49:AX49"/>
    <mergeCell ref="AZ49:BA49"/>
    <mergeCell ref="BC49:BD49"/>
    <mergeCell ref="AZ51:BA51"/>
    <mergeCell ref="AZ52:BA52"/>
    <mergeCell ref="AZ48:BA48"/>
    <mergeCell ref="AW53:AX53"/>
    <mergeCell ref="BI51:BJ53"/>
    <mergeCell ref="BF56:BH56"/>
    <mergeCell ref="BF59:BH59"/>
    <mergeCell ref="BF57:BH58"/>
    <mergeCell ref="BF53:BH53"/>
    <mergeCell ref="BF50:BH52"/>
    <mergeCell ref="BF43:BH44"/>
    <mergeCell ref="AW45:AX45"/>
    <mergeCell ref="AZ45:BA45"/>
    <mergeCell ref="BF68:BH68"/>
    <mergeCell ref="AZ65:BA65"/>
    <mergeCell ref="BC65:BD65"/>
    <mergeCell ref="BF66:BH67"/>
    <mergeCell ref="AZ66:BA66"/>
    <mergeCell ref="BC66:BD66"/>
    <mergeCell ref="BC50:BD50"/>
    <mergeCell ref="BF54:BH55"/>
    <mergeCell ref="BF46:BH48"/>
    <mergeCell ref="AW47:AX47"/>
    <mergeCell ref="AW51:AX51"/>
    <mergeCell ref="AZ53:BA53"/>
    <mergeCell ref="BC51:BD51"/>
    <mergeCell ref="BC53:BD53"/>
    <mergeCell ref="AW46:AX46"/>
    <mergeCell ref="AW52:AX52"/>
    <mergeCell ref="AW54:AX54"/>
    <mergeCell ref="AW65:AX65"/>
    <mergeCell ref="BC67:BD67"/>
    <mergeCell ref="AZ44:BA44"/>
    <mergeCell ref="C35:AX36"/>
    <mergeCell ref="BC46:BD46"/>
    <mergeCell ref="C52:U53"/>
    <mergeCell ref="E63:BQ63"/>
    <mergeCell ref="C63:D63"/>
    <mergeCell ref="C54:AH55"/>
    <mergeCell ref="BO51:BQ53"/>
    <mergeCell ref="AZ24:BA24"/>
    <mergeCell ref="AZ26:BA26"/>
    <mergeCell ref="AZ28:BA28"/>
    <mergeCell ref="AY25:BE25"/>
    <mergeCell ref="AZ54:BA54"/>
    <mergeCell ref="BC54:BD54"/>
    <mergeCell ref="BC56:BD56"/>
    <mergeCell ref="AZ46:BA46"/>
    <mergeCell ref="AZ56:BA56"/>
    <mergeCell ref="AZ55:BA55"/>
    <mergeCell ref="BC55:BD55"/>
    <mergeCell ref="C85:BQ90"/>
    <mergeCell ref="C37:BQ40"/>
    <mergeCell ref="C11:BQ13"/>
    <mergeCell ref="C58:BD62"/>
    <mergeCell ref="AW66:AX66"/>
    <mergeCell ref="BC44:BD44"/>
    <mergeCell ref="BI66:BI68"/>
    <mergeCell ref="AW68:AX68"/>
    <mergeCell ref="AW44:AX44"/>
    <mergeCell ref="AZ43:BA43"/>
    <mergeCell ref="C25:O26"/>
    <mergeCell ref="P25:AU26"/>
    <mergeCell ref="C79:AB80"/>
    <mergeCell ref="AC79:AU80"/>
    <mergeCell ref="C56:AY57"/>
    <mergeCell ref="AW32:AX32"/>
    <mergeCell ref="AW43:AX43"/>
    <mergeCell ref="AW26:AX26"/>
    <mergeCell ref="C27:AC28"/>
    <mergeCell ref="V52:AU53"/>
  </mergeCells>
  <printOptions horizontalCentered="1" verticalCentered="1"/>
  <pageMargins left="0" right="0" top="0" bottom="0" header="0.31496062992125984" footer="0"/>
  <pageSetup fitToHeight="1" fitToWidth="1" horizontalDpi="300" verticalDpi="300" orientation="portrait" paperSize="9" scale="82" r:id="rId2"/>
  <headerFooter alignWithMargins="0">
    <oddFooter>&amp;L&amp;"MS Serif,Normale\&amp;7&amp;F -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81"/>
  <sheetViews>
    <sheetView workbookViewId="0" topLeftCell="A1">
      <selection activeCell="C15" sqref="C3:AS18"/>
    </sheetView>
  </sheetViews>
  <sheetFormatPr defaultColWidth="9.140625" defaultRowHeight="9.75" customHeight="1"/>
  <cols>
    <col min="1" max="1" width="2.140625" style="89" customWidth="1"/>
    <col min="2" max="3" width="1.7109375" style="89" customWidth="1"/>
    <col min="4" max="4" width="1.7109375" style="92" customWidth="1"/>
    <col min="5" max="5" width="2.7109375" style="92" customWidth="1"/>
    <col min="6" max="6" width="0.9921875" style="92" customWidth="1"/>
    <col min="7" max="7" width="4.7109375" style="92" customWidth="1"/>
    <col min="8" max="9" width="1.7109375" style="93" customWidth="1"/>
    <col min="10" max="10" width="1.7109375" style="94" customWidth="1"/>
    <col min="11" max="13" width="1.7109375" style="95" customWidth="1"/>
    <col min="14" max="17" width="1.7109375" style="92" customWidth="1"/>
    <col min="18" max="18" width="1.7109375" style="89" customWidth="1"/>
    <col min="19" max="19" width="1.7109375" style="92" customWidth="1"/>
    <col min="20" max="51" width="1.7109375" style="89" customWidth="1"/>
    <col min="52" max="53" width="1.1484375" style="89" customWidth="1"/>
    <col min="54" max="55" width="2.57421875" style="89" customWidth="1"/>
    <col min="56" max="58" width="1.1484375" style="89" customWidth="1"/>
    <col min="59" max="59" width="1.7109375" style="89" customWidth="1"/>
    <col min="60" max="60" width="2.7109375" style="89" customWidth="1"/>
    <col min="61" max="61" width="1.7109375" style="89" customWidth="1"/>
    <col min="62" max="62" width="1.57421875" style="89" customWidth="1"/>
    <col min="63" max="65" width="1.7109375" style="89" customWidth="1"/>
    <col min="66" max="66" width="2.28125" style="89" customWidth="1"/>
    <col min="67" max="97" width="1.7109375" style="89" customWidth="1"/>
    <col min="98" max="201" width="1.7109375" style="1" customWidth="1"/>
    <col min="202" max="16384" width="9.140625" style="1" customWidth="1"/>
  </cols>
  <sheetData>
    <row r="1" spans="1:66" ht="9.75" customHeight="1">
      <c r="A1" s="84"/>
      <c r="B1" s="84"/>
      <c r="C1" s="84"/>
      <c r="D1" s="85"/>
      <c r="E1" s="85"/>
      <c r="F1" s="85"/>
      <c r="G1" s="85"/>
      <c r="H1" s="86"/>
      <c r="I1" s="86"/>
      <c r="J1" s="87"/>
      <c r="K1" s="88"/>
      <c r="L1" s="88"/>
      <c r="M1" s="88"/>
      <c r="N1" s="85"/>
      <c r="O1" s="85"/>
      <c r="P1" s="85"/>
      <c r="Q1" s="85"/>
      <c r="R1" s="84"/>
      <c r="S1" s="85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ht="30">
      <c r="A2" s="22"/>
      <c r="B2" s="40"/>
      <c r="C2" s="352" t="s">
        <v>98</v>
      </c>
      <c r="D2" s="352"/>
      <c r="E2" s="351" t="s">
        <v>99</v>
      </c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F2" s="351"/>
      <c r="BG2" s="351"/>
      <c r="BH2" s="351"/>
      <c r="BI2" s="351"/>
      <c r="BJ2" s="351"/>
      <c r="BK2" s="351"/>
      <c r="BL2" s="351"/>
      <c r="BM2" s="2"/>
      <c r="BN2" s="22"/>
    </row>
    <row r="3" spans="1:97" ht="3.75" customHeight="1">
      <c r="A3" s="22"/>
      <c r="B3" s="38"/>
      <c r="C3" s="297" t="s">
        <v>100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2"/>
      <c r="BN3" s="22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69" ht="11.25" customHeight="1">
      <c r="A4" s="22"/>
      <c r="B4" s="38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255"/>
      <c r="AR4" s="301" t="s">
        <v>32</v>
      </c>
      <c r="AS4" s="302"/>
      <c r="AT4" s="112"/>
      <c r="AU4" s="301" t="s">
        <v>34</v>
      </c>
      <c r="AV4" s="302"/>
      <c r="AW4" s="113"/>
      <c r="AX4" s="114"/>
      <c r="AY4" s="114"/>
      <c r="AZ4" s="382"/>
      <c r="BA4" s="328">
        <v>5</v>
      </c>
      <c r="BB4" s="329"/>
      <c r="BC4" s="330"/>
      <c r="BD4" s="39"/>
      <c r="BE4" s="39"/>
      <c r="BF4" s="39"/>
      <c r="BG4" s="39"/>
      <c r="BH4" s="38"/>
      <c r="BI4" s="38"/>
      <c r="BJ4" s="38"/>
      <c r="BK4" s="38"/>
      <c r="BL4" s="38"/>
      <c r="BM4" s="2"/>
      <c r="BN4" s="22"/>
      <c r="BO4" s="328">
        <v>10</v>
      </c>
      <c r="BP4" s="329"/>
      <c r="BQ4" s="330"/>
    </row>
    <row r="5" spans="1:69" ht="4.5" customHeight="1">
      <c r="A5" s="22"/>
      <c r="B5" s="38"/>
      <c r="C5" s="297" t="s">
        <v>115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255"/>
      <c r="AR5" s="324"/>
      <c r="AS5" s="324"/>
      <c r="AT5" s="112"/>
      <c r="AU5" s="324"/>
      <c r="AV5" s="324"/>
      <c r="AW5" s="113"/>
      <c r="AX5" s="324"/>
      <c r="AY5" s="324"/>
      <c r="AZ5" s="382"/>
      <c r="BA5" s="331"/>
      <c r="BB5" s="332"/>
      <c r="BC5" s="333"/>
      <c r="BD5" s="39"/>
      <c r="BE5" s="39"/>
      <c r="BF5" s="39"/>
      <c r="BG5" s="39"/>
      <c r="BH5" s="38"/>
      <c r="BI5" s="38"/>
      <c r="BJ5" s="38"/>
      <c r="BK5" s="38"/>
      <c r="BL5" s="38"/>
      <c r="BM5" s="2"/>
      <c r="BN5" s="22"/>
      <c r="BO5" s="331"/>
      <c r="BP5" s="332"/>
      <c r="BQ5" s="333"/>
    </row>
    <row r="6" spans="1:69" s="30" customFormat="1" ht="11.25" customHeight="1">
      <c r="A6" s="29"/>
      <c r="B6" s="38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255"/>
      <c r="AR6" s="301" t="s">
        <v>32</v>
      </c>
      <c r="AS6" s="302"/>
      <c r="AT6" s="112"/>
      <c r="AU6" s="301" t="s">
        <v>34</v>
      </c>
      <c r="AV6" s="302"/>
      <c r="AW6" s="113"/>
      <c r="AX6" s="324"/>
      <c r="AY6" s="324"/>
      <c r="AZ6" s="382"/>
      <c r="BA6" s="334"/>
      <c r="BB6" s="335"/>
      <c r="BC6" s="336"/>
      <c r="BD6" s="43"/>
      <c r="BE6" s="43"/>
      <c r="BF6" s="43"/>
      <c r="BG6" s="43"/>
      <c r="BH6" s="38"/>
      <c r="BI6" s="38"/>
      <c r="BJ6" s="38"/>
      <c r="BK6" s="38"/>
      <c r="BL6" s="38"/>
      <c r="BM6" s="2"/>
      <c r="BN6" s="29"/>
      <c r="BO6" s="379"/>
      <c r="BP6" s="380"/>
      <c r="BQ6" s="381"/>
    </row>
    <row r="7" spans="1:97" ht="4.5" customHeight="1">
      <c r="A7" s="22"/>
      <c r="B7" s="38"/>
      <c r="C7" s="297" t="s">
        <v>101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425"/>
      <c r="AA7" s="425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5"/>
      <c r="AM7" s="425"/>
      <c r="AN7" s="425"/>
      <c r="AO7" s="425"/>
      <c r="AP7" s="425"/>
      <c r="AQ7" s="255"/>
      <c r="AR7" s="326"/>
      <c r="AS7" s="326"/>
      <c r="AT7" s="112"/>
      <c r="AU7" s="324"/>
      <c r="AV7" s="324"/>
      <c r="AW7" s="113"/>
      <c r="AX7" s="324"/>
      <c r="AY7" s="324"/>
      <c r="AZ7" s="382"/>
      <c r="BA7" s="328">
        <v>6</v>
      </c>
      <c r="BB7" s="329"/>
      <c r="BC7" s="330"/>
      <c r="BD7" s="39"/>
      <c r="BE7" s="39"/>
      <c r="BF7" s="39"/>
      <c r="BG7" s="39"/>
      <c r="BH7" s="40"/>
      <c r="BI7" s="40"/>
      <c r="BJ7" s="40"/>
      <c r="BK7" s="40"/>
      <c r="BL7" s="40"/>
      <c r="BM7" s="2"/>
      <c r="BN7" s="22"/>
      <c r="BO7" s="328">
        <v>12</v>
      </c>
      <c r="BP7" s="329"/>
      <c r="BQ7" s="330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69" ht="11.25" customHeight="1">
      <c r="A8" s="22"/>
      <c r="B8" s="38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255"/>
      <c r="AR8" s="301" t="s">
        <v>32</v>
      </c>
      <c r="AS8" s="302"/>
      <c r="AT8" s="112"/>
      <c r="AU8" s="301" t="s">
        <v>34</v>
      </c>
      <c r="AV8" s="302"/>
      <c r="AW8" s="113"/>
      <c r="AX8" s="111"/>
      <c r="AY8" s="111"/>
      <c r="AZ8" s="382"/>
      <c r="BA8" s="331"/>
      <c r="BB8" s="332"/>
      <c r="BC8" s="333"/>
      <c r="BD8" s="39"/>
      <c r="BE8" s="39"/>
      <c r="BF8" s="39"/>
      <c r="BG8" s="39"/>
      <c r="BH8" s="38"/>
      <c r="BI8" s="38"/>
      <c r="BJ8" s="38"/>
      <c r="BK8" s="38"/>
      <c r="BL8" s="38"/>
      <c r="BM8" s="2"/>
      <c r="BN8" s="22"/>
      <c r="BO8" s="331"/>
      <c r="BP8" s="332"/>
      <c r="BQ8" s="333"/>
    </row>
    <row r="9" spans="1:69" ht="4.5" customHeight="1">
      <c r="A9" s="22"/>
      <c r="B9" s="38"/>
      <c r="C9" s="297" t="s">
        <v>102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255"/>
      <c r="AR9" s="326"/>
      <c r="AS9" s="326"/>
      <c r="AT9" s="112"/>
      <c r="AU9" s="324"/>
      <c r="AV9" s="324"/>
      <c r="AW9" s="113"/>
      <c r="AX9" s="111"/>
      <c r="AY9" s="111"/>
      <c r="AZ9" s="382"/>
      <c r="BA9" s="331"/>
      <c r="BB9" s="332"/>
      <c r="BC9" s="333"/>
      <c r="BD9" s="39"/>
      <c r="BE9" s="39"/>
      <c r="BF9" s="39"/>
      <c r="BG9" s="39"/>
      <c r="BH9" s="38"/>
      <c r="BI9" s="38"/>
      <c r="BJ9" s="38"/>
      <c r="BK9" s="38"/>
      <c r="BL9" s="38"/>
      <c r="BM9" s="2"/>
      <c r="BN9" s="22"/>
      <c r="BO9" s="331"/>
      <c r="BP9" s="332"/>
      <c r="BQ9" s="333"/>
    </row>
    <row r="10" spans="1:69" s="30" customFormat="1" ht="11.25" customHeight="1">
      <c r="A10" s="29"/>
      <c r="B10" s="38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255"/>
      <c r="AR10" s="301" t="s">
        <v>32</v>
      </c>
      <c r="AS10" s="302"/>
      <c r="AT10" s="112"/>
      <c r="AU10" s="301" t="s">
        <v>34</v>
      </c>
      <c r="AV10" s="302"/>
      <c r="AW10" s="113"/>
      <c r="AX10" s="111"/>
      <c r="AY10" s="111"/>
      <c r="AZ10" s="382"/>
      <c r="BA10" s="334"/>
      <c r="BB10" s="335"/>
      <c r="BC10" s="336"/>
      <c r="BD10" s="43"/>
      <c r="BE10" s="43"/>
      <c r="BF10" s="43"/>
      <c r="BG10" s="43"/>
      <c r="BH10" s="38"/>
      <c r="BI10" s="38"/>
      <c r="BJ10" s="38"/>
      <c r="BK10" s="38"/>
      <c r="BL10" s="38"/>
      <c r="BM10" s="2"/>
      <c r="BN10" s="29"/>
      <c r="BO10" s="379"/>
      <c r="BP10" s="380"/>
      <c r="BQ10" s="381"/>
    </row>
    <row r="11" spans="1:97" ht="4.5" customHeight="1">
      <c r="A11" s="22"/>
      <c r="B11" s="38"/>
      <c r="C11" s="297" t="s">
        <v>103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255"/>
      <c r="AR11" s="324"/>
      <c r="AS11" s="324"/>
      <c r="AT11" s="112"/>
      <c r="AU11" s="326"/>
      <c r="AV11" s="326"/>
      <c r="AW11" s="113"/>
      <c r="AX11" s="111"/>
      <c r="AY11" s="111"/>
      <c r="AZ11" s="382"/>
      <c r="BA11" s="328">
        <v>7</v>
      </c>
      <c r="BB11" s="329"/>
      <c r="BC11" s="330"/>
      <c r="BD11" s="39"/>
      <c r="BE11" s="39"/>
      <c r="BF11" s="39"/>
      <c r="BG11" s="39"/>
      <c r="BH11" s="40"/>
      <c r="BI11" s="40"/>
      <c r="BJ11" s="40"/>
      <c r="BK11" s="40"/>
      <c r="BL11" s="40"/>
      <c r="BM11" s="2"/>
      <c r="BN11" s="22"/>
      <c r="BO11" s="328">
        <v>14</v>
      </c>
      <c r="BP11" s="329"/>
      <c r="BQ11" s="330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69" ht="11.25" customHeight="1">
      <c r="A12" s="22"/>
      <c r="B12" s="38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5"/>
      <c r="AJ12" s="375"/>
      <c r="AK12" s="375"/>
      <c r="AL12" s="375"/>
      <c r="AM12" s="375"/>
      <c r="AN12" s="375"/>
      <c r="AO12" s="375"/>
      <c r="AP12" s="375"/>
      <c r="AQ12" s="255"/>
      <c r="AR12" s="301" t="s">
        <v>32</v>
      </c>
      <c r="AS12" s="302"/>
      <c r="AT12" s="112"/>
      <c r="AU12" s="301" t="s">
        <v>34</v>
      </c>
      <c r="AV12" s="302"/>
      <c r="AW12" s="113"/>
      <c r="AX12" s="324"/>
      <c r="AY12" s="324"/>
      <c r="AZ12" s="382"/>
      <c r="BA12" s="331"/>
      <c r="BB12" s="332"/>
      <c r="BC12" s="333"/>
      <c r="BD12" s="337" t="s">
        <v>33</v>
      </c>
      <c r="BE12" s="337"/>
      <c r="BF12" s="337"/>
      <c r="BG12" s="383">
        <v>2</v>
      </c>
      <c r="BH12" s="383"/>
      <c r="BI12" s="354">
        <v>16</v>
      </c>
      <c r="BJ12" s="355"/>
      <c r="BK12" s="355"/>
      <c r="BL12" s="356"/>
      <c r="BM12" s="2"/>
      <c r="BN12" s="22"/>
      <c r="BO12" s="331"/>
      <c r="BP12" s="332"/>
      <c r="BQ12" s="333"/>
    </row>
    <row r="13" spans="1:69" ht="4.5" customHeight="1">
      <c r="A13" s="22"/>
      <c r="B13" s="38"/>
      <c r="C13" s="297" t="s">
        <v>104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255"/>
      <c r="AR13" s="324"/>
      <c r="AS13" s="324"/>
      <c r="AT13" s="112"/>
      <c r="AU13" s="326"/>
      <c r="AV13" s="326"/>
      <c r="AW13" s="113"/>
      <c r="AX13" s="324"/>
      <c r="AY13" s="324"/>
      <c r="AZ13" s="382"/>
      <c r="BA13" s="331"/>
      <c r="BB13" s="332"/>
      <c r="BC13" s="333"/>
      <c r="BD13" s="337"/>
      <c r="BE13" s="337"/>
      <c r="BF13" s="337"/>
      <c r="BG13" s="383"/>
      <c r="BH13" s="383"/>
      <c r="BI13" s="357"/>
      <c r="BJ13" s="358"/>
      <c r="BK13" s="358"/>
      <c r="BL13" s="359"/>
      <c r="BM13" s="2"/>
      <c r="BN13" s="22"/>
      <c r="BO13" s="331"/>
      <c r="BP13" s="332"/>
      <c r="BQ13" s="333"/>
    </row>
    <row r="14" spans="1:69" s="30" customFormat="1" ht="11.25" customHeight="1">
      <c r="A14" s="29"/>
      <c r="B14" s="38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255"/>
      <c r="AR14" s="301" t="s">
        <v>32</v>
      </c>
      <c r="AS14" s="302"/>
      <c r="AT14" s="112"/>
      <c r="AU14" s="301" t="s">
        <v>34</v>
      </c>
      <c r="AV14" s="302"/>
      <c r="AW14" s="113"/>
      <c r="AX14" s="324"/>
      <c r="AY14" s="324"/>
      <c r="AZ14" s="382"/>
      <c r="BA14" s="334"/>
      <c r="BB14" s="335"/>
      <c r="BC14" s="336"/>
      <c r="BD14" s="337"/>
      <c r="BE14" s="337"/>
      <c r="BF14" s="337"/>
      <c r="BG14" s="383"/>
      <c r="BH14" s="383"/>
      <c r="BI14" s="360"/>
      <c r="BJ14" s="361"/>
      <c r="BK14" s="361"/>
      <c r="BL14" s="362"/>
      <c r="BM14" s="2"/>
      <c r="BN14" s="29"/>
      <c r="BO14" s="379"/>
      <c r="BP14" s="380"/>
      <c r="BQ14" s="381"/>
    </row>
    <row r="15" spans="1:97" ht="4.5" customHeight="1">
      <c r="A15" s="22"/>
      <c r="B15" s="38"/>
      <c r="C15" s="297" t="s">
        <v>105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374" t="s">
        <v>133</v>
      </c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255"/>
      <c r="AR15" s="324"/>
      <c r="AS15" s="324"/>
      <c r="AT15" s="112"/>
      <c r="AU15" s="326"/>
      <c r="AV15" s="326"/>
      <c r="AW15" s="113"/>
      <c r="AX15" s="324"/>
      <c r="AY15" s="324"/>
      <c r="AZ15" s="382"/>
      <c r="BA15" s="328">
        <v>8</v>
      </c>
      <c r="BB15" s="329"/>
      <c r="BC15" s="330"/>
      <c r="BD15" s="39"/>
      <c r="BE15" s="39"/>
      <c r="BF15" s="39"/>
      <c r="BG15" s="39"/>
      <c r="BH15" s="40"/>
      <c r="BI15" s="40"/>
      <c r="BJ15" s="40"/>
      <c r="BK15" s="40"/>
      <c r="BL15" s="40"/>
      <c r="BM15" s="2"/>
      <c r="BN15" s="22"/>
      <c r="BO15" s="328">
        <v>16</v>
      </c>
      <c r="BP15" s="329"/>
      <c r="BQ15" s="330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69" ht="11.25" customHeight="1">
      <c r="A16" s="22"/>
      <c r="B16" s="38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255"/>
      <c r="AR16" s="301" t="s">
        <v>32</v>
      </c>
      <c r="AS16" s="302"/>
      <c r="AT16" s="112"/>
      <c r="AU16" s="301" t="s">
        <v>34</v>
      </c>
      <c r="AV16" s="302"/>
      <c r="AW16" s="113"/>
      <c r="AX16" s="114"/>
      <c r="AY16" s="114"/>
      <c r="AZ16" s="382"/>
      <c r="BA16" s="331"/>
      <c r="BB16" s="332"/>
      <c r="BC16" s="333"/>
      <c r="BD16" s="39"/>
      <c r="BE16" s="39"/>
      <c r="BF16" s="39"/>
      <c r="BG16" s="39"/>
      <c r="BH16" s="38"/>
      <c r="BI16" s="38"/>
      <c r="BJ16" s="38"/>
      <c r="BK16" s="38"/>
      <c r="BL16" s="38"/>
      <c r="BM16" s="2"/>
      <c r="BN16" s="22"/>
      <c r="BO16" s="331"/>
      <c r="BP16" s="332"/>
      <c r="BQ16" s="333"/>
    </row>
    <row r="17" spans="1:69" s="30" customFormat="1" ht="9.75" customHeight="1">
      <c r="A17" s="29"/>
      <c r="B17" s="38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98"/>
      <c r="AU17" s="324"/>
      <c r="AV17" s="324"/>
      <c r="AW17" s="98"/>
      <c r="AX17" s="98"/>
      <c r="AY17" s="98"/>
      <c r="AZ17" s="382"/>
      <c r="BA17" s="334"/>
      <c r="BB17" s="335"/>
      <c r="BC17" s="336"/>
      <c r="BD17" s="43"/>
      <c r="BE17" s="43"/>
      <c r="BF17" s="43"/>
      <c r="BG17" s="43"/>
      <c r="BH17" s="38"/>
      <c r="BI17" s="38"/>
      <c r="BJ17" s="38"/>
      <c r="BK17" s="38"/>
      <c r="BL17" s="38"/>
      <c r="BM17" s="2"/>
      <c r="BN17" s="29"/>
      <c r="BO17" s="379"/>
      <c r="BP17" s="380"/>
      <c r="BQ17" s="381"/>
    </row>
    <row r="18" spans="1:97" ht="4.5" customHeight="1">
      <c r="A18" s="22"/>
      <c r="B18" s="38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98"/>
      <c r="AU18" s="98"/>
      <c r="AV18" s="98"/>
      <c r="AW18" s="98"/>
      <c r="AX18" s="98"/>
      <c r="AY18" s="98"/>
      <c r="AZ18" s="382"/>
      <c r="BA18" s="328">
        <v>9</v>
      </c>
      <c r="BB18" s="329"/>
      <c r="BC18" s="330"/>
      <c r="BD18" s="39"/>
      <c r="BE18" s="39"/>
      <c r="BF18" s="39"/>
      <c r="BG18" s="39"/>
      <c r="BH18" s="40"/>
      <c r="BI18" s="40"/>
      <c r="BJ18" s="40"/>
      <c r="BK18" s="40"/>
      <c r="BL18" s="40"/>
      <c r="BM18" s="2"/>
      <c r="BN18" s="22"/>
      <c r="BO18" s="328">
        <v>18</v>
      </c>
      <c r="BP18" s="329"/>
      <c r="BQ18" s="330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69" ht="9.75" customHeight="1">
      <c r="A19" s="22"/>
      <c r="B19" s="38"/>
      <c r="C19" s="297" t="s">
        <v>132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382"/>
      <c r="BA19" s="331"/>
      <c r="BB19" s="332"/>
      <c r="BC19" s="333"/>
      <c r="BD19" s="39"/>
      <c r="BE19" s="39"/>
      <c r="BF19" s="39"/>
      <c r="BG19" s="39"/>
      <c r="BH19" s="38"/>
      <c r="BI19" s="38"/>
      <c r="BJ19" s="38"/>
      <c r="BK19" s="38"/>
      <c r="BL19" s="38"/>
      <c r="BM19" s="2"/>
      <c r="BN19" s="22"/>
      <c r="BO19" s="331"/>
      <c r="BP19" s="332"/>
      <c r="BQ19" s="333"/>
    </row>
    <row r="20" spans="1:69" s="30" customFormat="1" ht="11.25" customHeight="1">
      <c r="A20" s="29"/>
      <c r="B20" s="38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382"/>
      <c r="BA20" s="334"/>
      <c r="BB20" s="335"/>
      <c r="BC20" s="336"/>
      <c r="BD20" s="43"/>
      <c r="BE20" s="43"/>
      <c r="BF20" s="43"/>
      <c r="BG20" s="43"/>
      <c r="BH20" s="38"/>
      <c r="BI20" s="38"/>
      <c r="BJ20" s="38"/>
      <c r="BK20" s="38"/>
      <c r="BL20" s="38"/>
      <c r="BM20" s="2"/>
      <c r="BN20" s="29"/>
      <c r="BO20" s="379"/>
      <c r="BP20" s="380"/>
      <c r="BQ20" s="381"/>
    </row>
    <row r="21" spans="1:66" ht="2.25" customHeight="1">
      <c r="A21" s="22"/>
      <c r="B21" s="3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91"/>
      <c r="BM21" s="2"/>
      <c r="BN21" s="22"/>
    </row>
    <row r="22" spans="1:66" ht="15" customHeight="1">
      <c r="A22" s="22"/>
      <c r="B22" s="38"/>
      <c r="C22" s="384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5"/>
      <c r="AO22" s="385"/>
      <c r="AP22" s="385"/>
      <c r="AQ22" s="385"/>
      <c r="AR22" s="385"/>
      <c r="AS22" s="385"/>
      <c r="AT22" s="385"/>
      <c r="AU22" s="385"/>
      <c r="AV22" s="385"/>
      <c r="AW22" s="385"/>
      <c r="AX22" s="385"/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6"/>
      <c r="BM22" s="2"/>
      <c r="BN22" s="22"/>
    </row>
    <row r="23" spans="1:66" ht="15" customHeight="1">
      <c r="A23" s="22"/>
      <c r="B23" s="38"/>
      <c r="C23" s="387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9"/>
      <c r="BM23" s="2"/>
      <c r="BN23" s="22"/>
    </row>
    <row r="24" spans="1:66" ht="15" customHeight="1">
      <c r="A24" s="22"/>
      <c r="B24" s="38"/>
      <c r="C24" s="387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9"/>
      <c r="BM24" s="2"/>
      <c r="BN24" s="22"/>
    </row>
    <row r="25" spans="1:66" ht="15" customHeight="1">
      <c r="A25" s="22"/>
      <c r="B25" s="38"/>
      <c r="C25" s="387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9"/>
      <c r="BM25" s="2"/>
      <c r="BN25" s="22"/>
    </row>
    <row r="26" spans="1:66" ht="15" customHeight="1">
      <c r="A26" s="22"/>
      <c r="B26" s="38"/>
      <c r="C26" s="387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9"/>
      <c r="BM26" s="2"/>
      <c r="BN26" s="22"/>
    </row>
    <row r="27" spans="1:66" ht="15" customHeight="1">
      <c r="A27" s="22"/>
      <c r="B27" s="38"/>
      <c r="C27" s="387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9"/>
      <c r="BM27" s="2"/>
      <c r="BN27" s="22"/>
    </row>
    <row r="28" spans="1:66" ht="15" customHeight="1">
      <c r="A28" s="22"/>
      <c r="B28" s="38"/>
      <c r="C28" s="387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9"/>
      <c r="BM28" s="2"/>
      <c r="BN28" s="22"/>
    </row>
    <row r="29" spans="1:66" ht="15" customHeight="1">
      <c r="A29" s="22"/>
      <c r="B29" s="38"/>
      <c r="C29" s="390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2"/>
      <c r="BM29" s="2"/>
      <c r="BN29" s="22"/>
    </row>
    <row r="30" spans="1:66" ht="30">
      <c r="A30" s="22"/>
      <c r="B30" s="38"/>
      <c r="C30" s="352" t="s">
        <v>106</v>
      </c>
      <c r="D30" s="352"/>
      <c r="E30" s="351" t="s">
        <v>107</v>
      </c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8"/>
      <c r="BM30" s="2"/>
      <c r="BN30" s="22"/>
    </row>
    <row r="31" spans="1:97" ht="3.75" customHeight="1">
      <c r="A31" s="22"/>
      <c r="B31" s="38"/>
      <c r="C31" s="297" t="s">
        <v>108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303"/>
      <c r="AJ31" s="303"/>
      <c r="AK31" s="303"/>
      <c r="AL31" s="303"/>
      <c r="AM31" s="303"/>
      <c r="AN31" s="303"/>
      <c r="AO31" s="303"/>
      <c r="AP31" s="303"/>
      <c r="AQ31" s="98"/>
      <c r="AR31" s="327"/>
      <c r="AS31" s="327"/>
      <c r="AT31" s="98"/>
      <c r="AU31" s="327"/>
      <c r="AV31" s="327"/>
      <c r="AW31" s="98"/>
      <c r="AX31" s="255"/>
      <c r="AY31" s="255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2"/>
      <c r="BN31" s="22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69" ht="11.25" customHeight="1">
      <c r="A32" s="22"/>
      <c r="B32" s="38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304"/>
      <c r="AJ32" s="304"/>
      <c r="AK32" s="304"/>
      <c r="AL32" s="304"/>
      <c r="AM32" s="304"/>
      <c r="AN32" s="304"/>
      <c r="AO32" s="304"/>
      <c r="AP32" s="304"/>
      <c r="AQ32" s="98"/>
      <c r="AR32" s="393" t="s">
        <v>32</v>
      </c>
      <c r="AS32" s="394"/>
      <c r="AT32" s="98"/>
      <c r="AU32" s="393" t="s">
        <v>34</v>
      </c>
      <c r="AV32" s="394"/>
      <c r="AW32" s="98"/>
      <c r="AX32" s="398"/>
      <c r="AY32" s="398"/>
      <c r="AZ32" s="38"/>
      <c r="BA32" s="328">
        <v>5</v>
      </c>
      <c r="BB32" s="329"/>
      <c r="BC32" s="330"/>
      <c r="BD32" s="39"/>
      <c r="BE32" s="39"/>
      <c r="BF32" s="39"/>
      <c r="BG32" s="39"/>
      <c r="BH32" s="38"/>
      <c r="BI32" s="38"/>
      <c r="BJ32" s="38"/>
      <c r="BK32" s="38"/>
      <c r="BL32" s="38"/>
      <c r="BM32" s="2"/>
      <c r="BN32" s="22"/>
      <c r="BO32" s="376">
        <v>10</v>
      </c>
      <c r="BP32" s="377"/>
      <c r="BQ32" s="378"/>
    </row>
    <row r="33" spans="1:69" ht="4.5" customHeight="1">
      <c r="A33" s="22"/>
      <c r="B33" s="38"/>
      <c r="C33" s="297" t="s">
        <v>109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124"/>
      <c r="AM33" s="124"/>
      <c r="AN33" s="124"/>
      <c r="AO33" s="124"/>
      <c r="AP33" s="124"/>
      <c r="AQ33" s="98"/>
      <c r="AR33" s="324"/>
      <c r="AS33" s="324"/>
      <c r="AT33" s="98"/>
      <c r="AU33" s="395"/>
      <c r="AV33" s="395"/>
      <c r="AW33" s="98"/>
      <c r="AX33" s="398"/>
      <c r="AY33" s="398"/>
      <c r="AZ33" s="38"/>
      <c r="BA33" s="331"/>
      <c r="BB33" s="332"/>
      <c r="BC33" s="333"/>
      <c r="BD33" s="39"/>
      <c r="BE33" s="39"/>
      <c r="BF33" s="39"/>
      <c r="BG33" s="39"/>
      <c r="BH33" s="38"/>
      <c r="BI33" s="38"/>
      <c r="BJ33" s="38"/>
      <c r="BK33" s="38"/>
      <c r="BL33" s="38"/>
      <c r="BM33" s="2"/>
      <c r="BN33" s="22"/>
      <c r="BO33" s="376"/>
      <c r="BP33" s="377"/>
      <c r="BQ33" s="378"/>
    </row>
    <row r="34" spans="1:69" s="30" customFormat="1" ht="11.25" customHeight="1">
      <c r="A34" s="29"/>
      <c r="B34" s="38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122"/>
      <c r="AM34" s="122"/>
      <c r="AN34" s="122"/>
      <c r="AO34" s="122"/>
      <c r="AP34" s="122"/>
      <c r="AQ34" s="98"/>
      <c r="AR34" s="393" t="s">
        <v>32</v>
      </c>
      <c r="AS34" s="394"/>
      <c r="AT34" s="98"/>
      <c r="AU34" s="393" t="s">
        <v>34</v>
      </c>
      <c r="AV34" s="394"/>
      <c r="AW34" s="98"/>
      <c r="AX34" s="398"/>
      <c r="AY34" s="398"/>
      <c r="AZ34" s="38"/>
      <c r="BA34" s="334"/>
      <c r="BB34" s="335"/>
      <c r="BC34" s="336"/>
      <c r="BD34" s="43"/>
      <c r="BE34" s="43"/>
      <c r="BF34" s="43"/>
      <c r="BG34" s="43"/>
      <c r="BH34" s="38"/>
      <c r="BI34" s="38"/>
      <c r="BJ34" s="38"/>
      <c r="BK34" s="38"/>
      <c r="BL34" s="38"/>
      <c r="BM34" s="2"/>
      <c r="BN34" s="29"/>
      <c r="BO34" s="376"/>
      <c r="BP34" s="377"/>
      <c r="BQ34" s="378"/>
    </row>
    <row r="35" spans="1:97" ht="4.5" customHeight="1">
      <c r="A35" s="22"/>
      <c r="B35" s="38"/>
      <c r="C35" s="297" t="s">
        <v>126</v>
      </c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98"/>
      <c r="AR35" s="324"/>
      <c r="AS35" s="324"/>
      <c r="AT35" s="98"/>
      <c r="AU35" s="395"/>
      <c r="AV35" s="395"/>
      <c r="AW35" s="98"/>
      <c r="AX35" s="398"/>
      <c r="AY35" s="398"/>
      <c r="AZ35" s="40"/>
      <c r="BA35" s="328">
        <v>6</v>
      </c>
      <c r="BB35" s="329"/>
      <c r="BC35" s="330"/>
      <c r="BD35" s="39"/>
      <c r="BE35" s="39"/>
      <c r="BF35" s="39"/>
      <c r="BG35" s="39"/>
      <c r="BH35" s="40"/>
      <c r="BI35" s="40"/>
      <c r="BJ35" s="40"/>
      <c r="BK35" s="40"/>
      <c r="BL35" s="40"/>
      <c r="BM35" s="2"/>
      <c r="BN35" s="22"/>
      <c r="BO35" s="376">
        <v>12</v>
      </c>
      <c r="BP35" s="377"/>
      <c r="BQ35" s="378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69" ht="11.25" customHeight="1">
      <c r="A36" s="22"/>
      <c r="B36" s="38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/>
      <c r="AQ36" s="98"/>
      <c r="AR36" s="393" t="s">
        <v>32</v>
      </c>
      <c r="AS36" s="394"/>
      <c r="AT36" s="98"/>
      <c r="AU36" s="393" t="s">
        <v>34</v>
      </c>
      <c r="AV36" s="394"/>
      <c r="AW36" s="98"/>
      <c r="AX36" s="398"/>
      <c r="AY36" s="398"/>
      <c r="AZ36" s="38"/>
      <c r="BA36" s="331"/>
      <c r="BB36" s="332"/>
      <c r="BC36" s="333"/>
      <c r="BD36" s="39"/>
      <c r="BE36" s="39"/>
      <c r="BF36" s="39"/>
      <c r="BG36" s="39"/>
      <c r="BH36" s="38"/>
      <c r="BI36" s="38"/>
      <c r="BJ36" s="38"/>
      <c r="BK36" s="38"/>
      <c r="BL36" s="38"/>
      <c r="BM36" s="2"/>
      <c r="BN36" s="22"/>
      <c r="BO36" s="376"/>
      <c r="BP36" s="377"/>
      <c r="BQ36" s="378"/>
    </row>
    <row r="37" spans="1:69" ht="4.5" customHeight="1">
      <c r="A37" s="22"/>
      <c r="B37" s="38"/>
      <c r="C37" s="297" t="s">
        <v>110</v>
      </c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98"/>
      <c r="AR37" s="395"/>
      <c r="AS37" s="395"/>
      <c r="AT37" s="98"/>
      <c r="AU37" s="324"/>
      <c r="AV37" s="324"/>
      <c r="AW37" s="98"/>
      <c r="AX37" s="398"/>
      <c r="AY37" s="398"/>
      <c r="AZ37" s="38"/>
      <c r="BA37" s="331"/>
      <c r="BB37" s="332"/>
      <c r="BC37" s="333"/>
      <c r="BD37" s="39"/>
      <c r="BE37" s="39"/>
      <c r="BF37" s="39"/>
      <c r="BG37" s="39"/>
      <c r="BH37" s="38"/>
      <c r="BI37" s="38"/>
      <c r="BJ37" s="38"/>
      <c r="BK37" s="38"/>
      <c r="BL37" s="38"/>
      <c r="BM37" s="2"/>
      <c r="BN37" s="22"/>
      <c r="BO37" s="376"/>
      <c r="BP37" s="377"/>
      <c r="BQ37" s="378"/>
    </row>
    <row r="38" spans="1:69" s="30" customFormat="1" ht="11.25" customHeight="1">
      <c r="A38" s="29"/>
      <c r="B38" s="38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98"/>
      <c r="AR38" s="393" t="s">
        <v>32</v>
      </c>
      <c r="AS38" s="394"/>
      <c r="AT38" s="98"/>
      <c r="AU38" s="393" t="s">
        <v>34</v>
      </c>
      <c r="AV38" s="394"/>
      <c r="AW38" s="98"/>
      <c r="AX38" s="396"/>
      <c r="AY38" s="396"/>
      <c r="AZ38" s="38"/>
      <c r="BA38" s="334"/>
      <c r="BB38" s="335"/>
      <c r="BC38" s="336"/>
      <c r="BD38" s="43"/>
      <c r="BE38" s="43"/>
      <c r="BF38" s="43"/>
      <c r="BG38" s="43"/>
      <c r="BH38" s="38"/>
      <c r="BI38" s="38"/>
      <c r="BJ38" s="38"/>
      <c r="BK38" s="38"/>
      <c r="BL38" s="38"/>
      <c r="BM38" s="2"/>
      <c r="BN38" s="29"/>
      <c r="BO38" s="376"/>
      <c r="BP38" s="377"/>
      <c r="BQ38" s="378"/>
    </row>
    <row r="39" spans="1:97" ht="4.5" customHeight="1">
      <c r="A39" s="22"/>
      <c r="B39" s="38"/>
      <c r="C39" s="297" t="s">
        <v>111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98"/>
      <c r="AR39" s="395"/>
      <c r="AS39" s="395"/>
      <c r="AT39" s="98"/>
      <c r="AU39" s="324"/>
      <c r="AV39" s="324"/>
      <c r="AW39" s="98"/>
      <c r="AX39" s="324"/>
      <c r="AY39" s="324"/>
      <c r="AZ39" s="40"/>
      <c r="BA39" s="328">
        <v>7</v>
      </c>
      <c r="BB39" s="329"/>
      <c r="BC39" s="330"/>
      <c r="BD39" s="39"/>
      <c r="BE39" s="39"/>
      <c r="BF39" s="39"/>
      <c r="BG39" s="39"/>
      <c r="BH39" s="40"/>
      <c r="BI39" s="40"/>
      <c r="BJ39" s="40"/>
      <c r="BK39" s="40"/>
      <c r="BL39" s="40"/>
      <c r="BM39" s="2"/>
      <c r="BN39" s="22"/>
      <c r="BO39" s="376">
        <v>14</v>
      </c>
      <c r="BP39" s="377"/>
      <c r="BQ39" s="378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69" ht="11.25" customHeight="1">
      <c r="A40" s="22"/>
      <c r="B40" s="38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4"/>
      <c r="AQ40" s="98"/>
      <c r="AR40" s="393" t="s">
        <v>32</v>
      </c>
      <c r="AS40" s="394"/>
      <c r="AT40" s="98"/>
      <c r="AU40" s="393" t="s">
        <v>34</v>
      </c>
      <c r="AV40" s="394"/>
      <c r="AW40" s="98"/>
      <c r="AX40" s="396"/>
      <c r="AY40" s="396"/>
      <c r="AZ40" s="38"/>
      <c r="BA40" s="331"/>
      <c r="BB40" s="332"/>
      <c r="BC40" s="333"/>
      <c r="BD40" s="337" t="s">
        <v>33</v>
      </c>
      <c r="BE40" s="337"/>
      <c r="BF40" s="337"/>
      <c r="BG40" s="383">
        <v>2</v>
      </c>
      <c r="BH40" s="383"/>
      <c r="BI40" s="354">
        <v>16</v>
      </c>
      <c r="BJ40" s="355"/>
      <c r="BK40" s="355"/>
      <c r="BL40" s="356"/>
      <c r="BM40" s="2"/>
      <c r="BN40" s="22"/>
      <c r="BO40" s="376"/>
      <c r="BP40" s="377"/>
      <c r="BQ40" s="378"/>
    </row>
    <row r="41" spans="1:69" ht="4.5" customHeight="1">
      <c r="A41" s="22"/>
      <c r="B41" s="38"/>
      <c r="C41" s="297" t="s">
        <v>113</v>
      </c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374" t="s">
        <v>133</v>
      </c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98"/>
      <c r="AR41" s="395"/>
      <c r="AS41" s="395"/>
      <c r="AT41" s="98"/>
      <c r="AU41" s="324"/>
      <c r="AV41" s="324"/>
      <c r="AW41" s="98"/>
      <c r="AX41" s="324"/>
      <c r="AY41" s="324"/>
      <c r="AZ41" s="38"/>
      <c r="BA41" s="331"/>
      <c r="BB41" s="332"/>
      <c r="BC41" s="333"/>
      <c r="BD41" s="337"/>
      <c r="BE41" s="337"/>
      <c r="BF41" s="337"/>
      <c r="BG41" s="383"/>
      <c r="BH41" s="383"/>
      <c r="BI41" s="357"/>
      <c r="BJ41" s="358"/>
      <c r="BK41" s="358"/>
      <c r="BL41" s="359"/>
      <c r="BM41" s="2"/>
      <c r="BN41" s="22"/>
      <c r="BO41" s="376"/>
      <c r="BP41" s="377"/>
      <c r="BQ41" s="378"/>
    </row>
    <row r="42" spans="1:69" s="30" customFormat="1" ht="11.25" customHeight="1">
      <c r="A42" s="29"/>
      <c r="B42" s="38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375"/>
      <c r="AQ42" s="98"/>
      <c r="AR42" s="393" t="s">
        <v>32</v>
      </c>
      <c r="AS42" s="394"/>
      <c r="AT42" s="98"/>
      <c r="AU42" s="393" t="s">
        <v>34</v>
      </c>
      <c r="AV42" s="394"/>
      <c r="AW42" s="98"/>
      <c r="AX42" s="396"/>
      <c r="AY42" s="396"/>
      <c r="AZ42" s="38"/>
      <c r="BA42" s="334"/>
      <c r="BB42" s="335"/>
      <c r="BC42" s="336"/>
      <c r="BD42" s="337"/>
      <c r="BE42" s="337"/>
      <c r="BF42" s="337"/>
      <c r="BG42" s="383"/>
      <c r="BH42" s="383"/>
      <c r="BI42" s="360"/>
      <c r="BJ42" s="361"/>
      <c r="BK42" s="361"/>
      <c r="BL42" s="362"/>
      <c r="BM42" s="2"/>
      <c r="BN42" s="29"/>
      <c r="BO42" s="376"/>
      <c r="BP42" s="377"/>
      <c r="BQ42" s="378"/>
    </row>
    <row r="43" spans="1:97" ht="4.5" customHeight="1">
      <c r="A43" s="22"/>
      <c r="B43" s="38"/>
      <c r="C43" s="297" t="s">
        <v>112</v>
      </c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  <c r="AO43" s="371"/>
      <c r="AP43" s="371"/>
      <c r="AQ43" s="98"/>
      <c r="AR43" s="395"/>
      <c r="AS43" s="395"/>
      <c r="AT43" s="98"/>
      <c r="AU43" s="324"/>
      <c r="AV43" s="324"/>
      <c r="AW43" s="98"/>
      <c r="AX43" s="324"/>
      <c r="AY43" s="324"/>
      <c r="AZ43" s="40"/>
      <c r="BA43" s="328">
        <v>8</v>
      </c>
      <c r="BB43" s="329"/>
      <c r="BC43" s="330"/>
      <c r="BD43" s="39"/>
      <c r="BE43" s="39"/>
      <c r="BF43" s="39"/>
      <c r="BG43" s="39"/>
      <c r="BH43" s="40"/>
      <c r="BI43" s="40"/>
      <c r="BJ43" s="40"/>
      <c r="BK43" s="40"/>
      <c r="BL43" s="40"/>
      <c r="BM43" s="2"/>
      <c r="BN43" s="22"/>
      <c r="BO43" s="376">
        <v>16</v>
      </c>
      <c r="BP43" s="377"/>
      <c r="BQ43" s="378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69" ht="11.25" customHeight="1">
      <c r="A44" s="22"/>
      <c r="B44" s="38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98"/>
      <c r="AR44" s="393" t="s">
        <v>32</v>
      </c>
      <c r="AS44" s="394"/>
      <c r="AT44" s="98"/>
      <c r="AU44" s="393" t="s">
        <v>34</v>
      </c>
      <c r="AV44" s="394"/>
      <c r="AW44" s="98"/>
      <c r="AX44" s="116"/>
      <c r="AY44" s="116"/>
      <c r="AZ44" s="38"/>
      <c r="BA44" s="331"/>
      <c r="BB44" s="332"/>
      <c r="BC44" s="333"/>
      <c r="BD44" s="39"/>
      <c r="BE44" s="39"/>
      <c r="BF44" s="39"/>
      <c r="BG44" s="39"/>
      <c r="BH44" s="38"/>
      <c r="BI44" s="38"/>
      <c r="BJ44" s="38"/>
      <c r="BK44" s="38"/>
      <c r="BL44" s="38"/>
      <c r="BM44" s="2"/>
      <c r="BN44" s="22"/>
      <c r="BO44" s="376"/>
      <c r="BP44" s="377"/>
      <c r="BQ44" s="378"/>
    </row>
    <row r="45" spans="1:69" ht="4.5" customHeight="1">
      <c r="A45" s="22"/>
      <c r="B45" s="38"/>
      <c r="C45" s="297" t="s">
        <v>114</v>
      </c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98"/>
      <c r="AR45" s="395"/>
      <c r="AS45" s="395"/>
      <c r="AT45" s="98"/>
      <c r="AU45" s="324"/>
      <c r="AV45" s="324"/>
      <c r="AW45" s="98"/>
      <c r="AX45" s="116"/>
      <c r="AY45" s="116"/>
      <c r="AZ45" s="38"/>
      <c r="BA45" s="331"/>
      <c r="BB45" s="332"/>
      <c r="BC45" s="333"/>
      <c r="BD45" s="39"/>
      <c r="BE45" s="39"/>
      <c r="BF45" s="39"/>
      <c r="BG45" s="39"/>
      <c r="BH45" s="38"/>
      <c r="BI45" s="38"/>
      <c r="BJ45" s="38"/>
      <c r="BK45" s="38"/>
      <c r="BL45" s="38"/>
      <c r="BM45" s="2"/>
      <c r="BN45" s="22"/>
      <c r="BO45" s="376"/>
      <c r="BP45" s="377"/>
      <c r="BQ45" s="378"/>
    </row>
    <row r="46" spans="1:69" s="30" customFormat="1" ht="11.25" customHeight="1">
      <c r="A46" s="29"/>
      <c r="B46" s="38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98"/>
      <c r="AR46" s="393" t="s">
        <v>32</v>
      </c>
      <c r="AS46" s="394"/>
      <c r="AT46" s="98"/>
      <c r="AU46" s="393" t="s">
        <v>34</v>
      </c>
      <c r="AV46" s="394"/>
      <c r="AW46" s="98"/>
      <c r="AX46" s="396"/>
      <c r="AY46" s="396"/>
      <c r="AZ46" s="38"/>
      <c r="BA46" s="334"/>
      <c r="BB46" s="335"/>
      <c r="BC46" s="336"/>
      <c r="BD46" s="43"/>
      <c r="BE46" s="43"/>
      <c r="BF46" s="43"/>
      <c r="BG46" s="43"/>
      <c r="BH46" s="38"/>
      <c r="BI46" s="38"/>
      <c r="BJ46" s="38"/>
      <c r="BK46" s="38"/>
      <c r="BL46" s="38"/>
      <c r="BM46" s="2"/>
      <c r="BN46" s="29"/>
      <c r="BO46" s="376"/>
      <c r="BP46" s="377"/>
      <c r="BQ46" s="378"/>
    </row>
    <row r="47" spans="1:97" ht="4.5" customHeight="1">
      <c r="A47" s="22"/>
      <c r="B47" s="3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98"/>
      <c r="AR47" s="140"/>
      <c r="AS47" s="140"/>
      <c r="AT47" s="98"/>
      <c r="AU47" s="140"/>
      <c r="AV47" s="140"/>
      <c r="AW47" s="98"/>
      <c r="AX47" s="324"/>
      <c r="AY47" s="324"/>
      <c r="AZ47" s="40"/>
      <c r="BA47" s="328">
        <v>9</v>
      </c>
      <c r="BB47" s="329"/>
      <c r="BC47" s="330"/>
      <c r="BD47" s="39"/>
      <c r="BE47" s="39"/>
      <c r="BF47" s="39"/>
      <c r="BG47" s="39"/>
      <c r="BH47" s="40"/>
      <c r="BI47" s="40"/>
      <c r="BJ47" s="40"/>
      <c r="BK47" s="40"/>
      <c r="BL47" s="40"/>
      <c r="BM47" s="2"/>
      <c r="BN47" s="22"/>
      <c r="BO47" s="376">
        <v>18</v>
      </c>
      <c r="BP47" s="377"/>
      <c r="BQ47" s="378"/>
      <c r="BR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</row>
    <row r="48" spans="1:69" ht="11.25" customHeight="1">
      <c r="A48" s="22"/>
      <c r="B48" s="3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98"/>
      <c r="AR48" s="140"/>
      <c r="AS48" s="140"/>
      <c r="AT48" s="98"/>
      <c r="AU48" s="140"/>
      <c r="AV48" s="140"/>
      <c r="AW48" s="98"/>
      <c r="AX48" s="115"/>
      <c r="AY48" s="115"/>
      <c r="AZ48" s="38"/>
      <c r="BA48" s="331"/>
      <c r="BB48" s="332"/>
      <c r="BC48" s="333"/>
      <c r="BD48" s="39"/>
      <c r="BE48" s="39"/>
      <c r="BF48" s="39"/>
      <c r="BG48" s="39"/>
      <c r="BH48" s="38"/>
      <c r="BI48" s="38"/>
      <c r="BJ48" s="38"/>
      <c r="BK48" s="38"/>
      <c r="BL48" s="38"/>
      <c r="BM48" s="2"/>
      <c r="BN48" s="22"/>
      <c r="BO48" s="376"/>
      <c r="BP48" s="377"/>
      <c r="BQ48" s="378"/>
    </row>
    <row r="49" spans="1:69" s="30" customFormat="1" ht="14.25" customHeight="1">
      <c r="A49" s="29"/>
      <c r="B49" s="38"/>
      <c r="C49" s="297" t="s">
        <v>132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98"/>
      <c r="AS49" s="98"/>
      <c r="AT49" s="98"/>
      <c r="AU49" s="324"/>
      <c r="AV49" s="324"/>
      <c r="AW49" s="98"/>
      <c r="AX49" s="98"/>
      <c r="AY49" s="98"/>
      <c r="AZ49" s="38"/>
      <c r="BA49" s="334"/>
      <c r="BB49" s="335"/>
      <c r="BC49" s="336"/>
      <c r="BD49" s="43"/>
      <c r="BE49" s="43"/>
      <c r="BF49" s="43"/>
      <c r="BG49" s="43"/>
      <c r="BH49" s="38"/>
      <c r="BI49" s="38"/>
      <c r="BJ49" s="38"/>
      <c r="BK49" s="38"/>
      <c r="BL49" s="38"/>
      <c r="BM49" s="2"/>
      <c r="BN49" s="29"/>
      <c r="BO49" s="376"/>
      <c r="BP49" s="377"/>
      <c r="BQ49" s="378"/>
    </row>
    <row r="50" spans="1:66" ht="3.75" customHeight="1">
      <c r="A50" s="22"/>
      <c r="B50" s="38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2"/>
      <c r="BN50" s="22"/>
    </row>
    <row r="51" spans="1:71" ht="18" customHeight="1">
      <c r="A51" s="22"/>
      <c r="B51" s="38"/>
      <c r="C51" s="400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1"/>
      <c r="BG51" s="401"/>
      <c r="BH51" s="401"/>
      <c r="BI51" s="401"/>
      <c r="BJ51" s="401"/>
      <c r="BK51" s="401"/>
      <c r="BL51" s="402"/>
      <c r="BM51" s="2"/>
      <c r="BN51" s="22"/>
      <c r="BQ51" s="1"/>
      <c r="BR51" s="1"/>
      <c r="BS51" s="1"/>
    </row>
    <row r="52" spans="1:66" s="30" customFormat="1" ht="18" customHeight="1">
      <c r="A52" s="29"/>
      <c r="B52" s="38"/>
      <c r="C52" s="403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5"/>
      <c r="BM52" s="2"/>
      <c r="BN52" s="29"/>
    </row>
    <row r="53" spans="1:66" s="30" customFormat="1" ht="18" customHeight="1">
      <c r="A53" s="29"/>
      <c r="B53" s="38"/>
      <c r="C53" s="403"/>
      <c r="D53" s="404"/>
      <c r="E53" s="404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5"/>
      <c r="BM53" s="2"/>
      <c r="BN53" s="29"/>
    </row>
    <row r="54" spans="1:66" s="30" customFormat="1" ht="18" customHeight="1">
      <c r="A54" s="29"/>
      <c r="B54" s="38"/>
      <c r="C54" s="403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404"/>
      <c r="BD54" s="404"/>
      <c r="BE54" s="404"/>
      <c r="BF54" s="404"/>
      <c r="BG54" s="404"/>
      <c r="BH54" s="404"/>
      <c r="BI54" s="404"/>
      <c r="BJ54" s="404"/>
      <c r="BK54" s="404"/>
      <c r="BL54" s="405"/>
      <c r="BM54" s="2"/>
      <c r="BN54" s="29"/>
    </row>
    <row r="55" spans="1:71" ht="18" customHeight="1">
      <c r="A55" s="22"/>
      <c r="B55" s="38"/>
      <c r="C55" s="403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04"/>
      <c r="AL55" s="404"/>
      <c r="AM55" s="404"/>
      <c r="AN55" s="404"/>
      <c r="AO55" s="404"/>
      <c r="AP55" s="404"/>
      <c r="AQ55" s="404"/>
      <c r="AR55" s="404"/>
      <c r="AS55" s="404"/>
      <c r="AT55" s="404"/>
      <c r="AU55" s="404"/>
      <c r="AV55" s="404"/>
      <c r="AW55" s="404"/>
      <c r="AX55" s="404"/>
      <c r="AY55" s="404"/>
      <c r="AZ55" s="404"/>
      <c r="BA55" s="404"/>
      <c r="BB55" s="404"/>
      <c r="BC55" s="404"/>
      <c r="BD55" s="404"/>
      <c r="BE55" s="404"/>
      <c r="BF55" s="404"/>
      <c r="BG55" s="404"/>
      <c r="BH55" s="404"/>
      <c r="BI55" s="404"/>
      <c r="BJ55" s="404"/>
      <c r="BK55" s="404"/>
      <c r="BL55" s="405"/>
      <c r="BM55" s="2"/>
      <c r="BN55" s="22"/>
      <c r="BO55" s="30"/>
      <c r="BP55" s="30"/>
      <c r="BQ55" s="1"/>
      <c r="BR55" s="1"/>
      <c r="BS55" s="1"/>
    </row>
    <row r="56" spans="1:71" ht="18" customHeight="1">
      <c r="A56" s="22"/>
      <c r="B56" s="38"/>
      <c r="C56" s="403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4"/>
      <c r="AQ56" s="404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404"/>
      <c r="BE56" s="404"/>
      <c r="BF56" s="404"/>
      <c r="BG56" s="404"/>
      <c r="BH56" s="404"/>
      <c r="BI56" s="404"/>
      <c r="BJ56" s="404"/>
      <c r="BK56" s="404"/>
      <c r="BL56" s="405"/>
      <c r="BM56" s="2"/>
      <c r="BN56" s="22"/>
      <c r="BO56" s="30"/>
      <c r="BP56" s="30"/>
      <c r="BQ56" s="1"/>
      <c r="BR56" s="1"/>
      <c r="BS56" s="1"/>
    </row>
    <row r="57" spans="1:71" ht="18" customHeight="1">
      <c r="A57" s="22"/>
      <c r="B57" s="38"/>
      <c r="C57" s="403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4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D57" s="404"/>
      <c r="BE57" s="404"/>
      <c r="BF57" s="404"/>
      <c r="BG57" s="404"/>
      <c r="BH57" s="404"/>
      <c r="BI57" s="404"/>
      <c r="BJ57" s="404"/>
      <c r="BK57" s="404"/>
      <c r="BL57" s="405"/>
      <c r="BM57" s="2"/>
      <c r="BN57" s="22"/>
      <c r="BO57" s="30"/>
      <c r="BP57" s="30"/>
      <c r="BQ57" s="1"/>
      <c r="BR57" s="1"/>
      <c r="BS57" s="1"/>
    </row>
    <row r="58" spans="1:71" ht="18" customHeight="1">
      <c r="A58" s="22"/>
      <c r="B58" s="38"/>
      <c r="C58" s="403"/>
      <c r="D58" s="404"/>
      <c r="E58" s="404"/>
      <c r="F58" s="404"/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5"/>
      <c r="BM58" s="2"/>
      <c r="BN58" s="22"/>
      <c r="BO58" s="30"/>
      <c r="BP58" s="30"/>
      <c r="BQ58" s="1"/>
      <c r="BR58" s="1"/>
      <c r="BS58" s="1"/>
    </row>
    <row r="59" spans="1:71" ht="18" customHeight="1">
      <c r="A59" s="22"/>
      <c r="B59" s="38"/>
      <c r="C59" s="403"/>
      <c r="D59" s="404"/>
      <c r="E59" s="404"/>
      <c r="F59" s="4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5"/>
      <c r="BM59" s="2"/>
      <c r="BN59" s="22"/>
      <c r="BO59" s="30"/>
      <c r="BP59" s="30"/>
      <c r="BQ59" s="1"/>
      <c r="BR59" s="1"/>
      <c r="BS59" s="1"/>
    </row>
    <row r="60" spans="1:71" ht="18" customHeight="1">
      <c r="A60" s="22"/>
      <c r="B60" s="38"/>
      <c r="C60" s="403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  <c r="AO60" s="404"/>
      <c r="AP60" s="404"/>
      <c r="AQ60" s="404"/>
      <c r="AR60" s="404"/>
      <c r="AS60" s="404"/>
      <c r="AT60" s="404"/>
      <c r="AU60" s="404"/>
      <c r="AV60" s="404"/>
      <c r="AW60" s="404"/>
      <c r="AX60" s="404"/>
      <c r="AY60" s="404"/>
      <c r="AZ60" s="404"/>
      <c r="BA60" s="404"/>
      <c r="BB60" s="404"/>
      <c r="BC60" s="404"/>
      <c r="BD60" s="404"/>
      <c r="BE60" s="404"/>
      <c r="BF60" s="404"/>
      <c r="BG60" s="404"/>
      <c r="BH60" s="404"/>
      <c r="BI60" s="404"/>
      <c r="BJ60" s="404"/>
      <c r="BK60" s="404"/>
      <c r="BL60" s="405"/>
      <c r="BM60" s="2"/>
      <c r="BN60" s="22"/>
      <c r="BO60" s="30"/>
      <c r="BP60" s="30"/>
      <c r="BQ60" s="1"/>
      <c r="BR60" s="1"/>
      <c r="BS60" s="1"/>
    </row>
    <row r="61" spans="1:71" ht="18" customHeight="1">
      <c r="A61" s="22"/>
      <c r="B61" s="38"/>
      <c r="C61" s="403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  <c r="BG61" s="404"/>
      <c r="BH61" s="404"/>
      <c r="BI61" s="404"/>
      <c r="BJ61" s="404"/>
      <c r="BK61" s="404"/>
      <c r="BL61" s="405"/>
      <c r="BM61" s="2"/>
      <c r="BN61" s="22"/>
      <c r="BO61" s="30"/>
      <c r="BP61" s="30"/>
      <c r="BQ61" s="1"/>
      <c r="BR61" s="1"/>
      <c r="BS61" s="1"/>
    </row>
    <row r="62" spans="1:71" ht="18" customHeight="1">
      <c r="A62" s="22"/>
      <c r="B62" s="38"/>
      <c r="C62" s="403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  <c r="AO62" s="404"/>
      <c r="AP62" s="404"/>
      <c r="AQ62" s="404"/>
      <c r="AR62" s="404"/>
      <c r="AS62" s="404"/>
      <c r="AT62" s="404"/>
      <c r="AU62" s="404"/>
      <c r="AV62" s="404"/>
      <c r="AW62" s="404"/>
      <c r="AX62" s="404"/>
      <c r="AY62" s="404"/>
      <c r="AZ62" s="404"/>
      <c r="BA62" s="404"/>
      <c r="BB62" s="404"/>
      <c r="BC62" s="404"/>
      <c r="BD62" s="404"/>
      <c r="BE62" s="404"/>
      <c r="BF62" s="404"/>
      <c r="BG62" s="404"/>
      <c r="BH62" s="404"/>
      <c r="BI62" s="404"/>
      <c r="BJ62" s="404"/>
      <c r="BK62" s="404"/>
      <c r="BL62" s="405"/>
      <c r="BM62" s="2"/>
      <c r="BN62" s="22"/>
      <c r="BO62" s="30"/>
      <c r="BP62" s="30"/>
      <c r="BQ62" s="1"/>
      <c r="BR62" s="1"/>
      <c r="BS62" s="1"/>
    </row>
    <row r="63" spans="1:71" ht="18" customHeight="1">
      <c r="A63" s="22"/>
      <c r="B63" s="38"/>
      <c r="C63" s="406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7"/>
      <c r="AX63" s="407"/>
      <c r="AY63" s="407"/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8"/>
      <c r="BM63" s="2"/>
      <c r="BN63" s="22"/>
      <c r="BO63" s="30"/>
      <c r="BP63" s="30"/>
      <c r="BQ63" s="1"/>
      <c r="BR63" s="1"/>
      <c r="BS63" s="1"/>
    </row>
    <row r="64" spans="1:97" ht="6.75" customHeight="1" thickBot="1">
      <c r="A64" s="22"/>
      <c r="B64" s="38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2"/>
      <c r="BN64" s="22"/>
      <c r="BO64" s="30"/>
      <c r="BP64" s="30"/>
      <c r="BQ64" s="1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</row>
    <row r="65" spans="1:97" ht="15" customHeight="1">
      <c r="A65" s="22"/>
      <c r="B65" s="38"/>
      <c r="C65" s="133" t="s">
        <v>136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22"/>
      <c r="BO65" s="30"/>
      <c r="BP65" s="30"/>
      <c r="BQ65" s="1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</row>
    <row r="66" spans="1:97" ht="9.75" customHeight="1">
      <c r="A66" s="22"/>
      <c r="B66" s="38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2"/>
      <c r="BN66" s="22"/>
      <c r="BO66" s="30"/>
      <c r="BP66" s="30"/>
      <c r="BQ66" s="1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</row>
    <row r="67" spans="1:97" ht="9.75" customHeight="1">
      <c r="A67" s="22"/>
      <c r="B67" s="38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2"/>
      <c r="BN67" s="22"/>
      <c r="BO67" s="30"/>
      <c r="BP67" s="30"/>
      <c r="BQ67" s="1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</row>
    <row r="68" spans="1:97" ht="12" customHeight="1">
      <c r="A68" s="22"/>
      <c r="B68" s="3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2"/>
      <c r="BN68" s="22"/>
      <c r="BO68" s="30"/>
      <c r="BP68" s="30"/>
      <c r="BQ68" s="1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</row>
    <row r="69" spans="1:97" ht="9.75" customHeight="1">
      <c r="A69" s="22"/>
      <c r="B69" s="3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O69" s="101"/>
      <c r="P69" s="101"/>
      <c r="Q69" s="101"/>
      <c r="R69" s="101"/>
      <c r="S69" s="101"/>
      <c r="T69" s="399" t="s">
        <v>117</v>
      </c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  <c r="AK69" s="399"/>
      <c r="AL69" s="399"/>
      <c r="AM69" s="399"/>
      <c r="AN69" s="399"/>
      <c r="AO69" s="399"/>
      <c r="AP69" s="399"/>
      <c r="AQ69" s="40"/>
      <c r="AR69" s="419" t="s">
        <v>116</v>
      </c>
      <c r="AS69" s="420"/>
      <c r="AT69" s="420"/>
      <c r="AU69" s="420"/>
      <c r="AV69" s="420"/>
      <c r="AW69" s="420"/>
      <c r="AX69" s="421"/>
      <c r="AY69" s="419" t="s">
        <v>118</v>
      </c>
      <c r="AZ69" s="420"/>
      <c r="BA69" s="420"/>
      <c r="BB69" s="420"/>
      <c r="BC69" s="420"/>
      <c r="BD69" s="420"/>
      <c r="BE69" s="421"/>
      <c r="BF69" s="419" t="s">
        <v>119</v>
      </c>
      <c r="BG69" s="420"/>
      <c r="BH69" s="420"/>
      <c r="BI69" s="420"/>
      <c r="BJ69" s="420"/>
      <c r="BK69" s="420"/>
      <c r="BL69" s="421"/>
      <c r="BM69" s="2"/>
      <c r="BN69" s="22"/>
      <c r="BO69" s="30"/>
      <c r="BP69" s="30"/>
      <c r="BQ69" s="1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</row>
    <row r="70" spans="1:97" ht="12" customHeight="1">
      <c r="A70" s="22"/>
      <c r="B70" s="3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101"/>
      <c r="O70" s="101"/>
      <c r="P70" s="101"/>
      <c r="Q70" s="101"/>
      <c r="R70" s="101"/>
      <c r="S70" s="101"/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40"/>
      <c r="AR70" s="422"/>
      <c r="AS70" s="423"/>
      <c r="AT70" s="423"/>
      <c r="AU70" s="423"/>
      <c r="AV70" s="423"/>
      <c r="AW70" s="423"/>
      <c r="AX70" s="424"/>
      <c r="AY70" s="422"/>
      <c r="AZ70" s="423"/>
      <c r="BA70" s="423"/>
      <c r="BB70" s="423"/>
      <c r="BC70" s="423"/>
      <c r="BD70" s="423"/>
      <c r="BE70" s="424"/>
      <c r="BF70" s="422"/>
      <c r="BG70" s="423"/>
      <c r="BH70" s="423"/>
      <c r="BI70" s="423"/>
      <c r="BJ70" s="423"/>
      <c r="BK70" s="423"/>
      <c r="BL70" s="424"/>
      <c r="BM70" s="2"/>
      <c r="BN70" s="22"/>
      <c r="BO70" s="30"/>
      <c r="BP70" s="30"/>
      <c r="BQ70" s="1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</row>
    <row r="71" spans="1:97" ht="9.75" customHeight="1">
      <c r="A71" s="22"/>
      <c r="B71" s="38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2"/>
      <c r="BN71" s="22"/>
      <c r="BO71" s="30"/>
      <c r="BP71" s="30"/>
      <c r="BQ71" s="1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</row>
    <row r="72" spans="1:97" ht="12" customHeight="1" thickBot="1">
      <c r="A72" s="22"/>
      <c r="B72" s="38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2"/>
      <c r="BN72" s="22"/>
      <c r="BO72" s="30"/>
      <c r="BP72" s="30"/>
      <c r="BQ72" s="1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</row>
    <row r="73" spans="1:97" ht="9.75" customHeight="1">
      <c r="A73" s="22"/>
      <c r="B73" s="38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103"/>
      <c r="BC73" s="409">
        <f>SUM(pag2!BO24+pag2!BO51+pag2!BO74+pag3!BI12+pag3!BI40)/10</f>
        <v>8</v>
      </c>
      <c r="BD73" s="410"/>
      <c r="BE73" s="410"/>
      <c r="BF73" s="410"/>
      <c r="BG73" s="410"/>
      <c r="BH73" s="410"/>
      <c r="BI73" s="410"/>
      <c r="BJ73" s="410"/>
      <c r="BK73" s="410"/>
      <c r="BL73" s="411"/>
      <c r="BM73" s="2"/>
      <c r="BN73" s="22"/>
      <c r="BO73" s="30"/>
      <c r="BP73" s="30"/>
      <c r="BQ73" s="1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</row>
    <row r="74" spans="1:97" ht="9.75" customHeight="1">
      <c r="A74" s="22"/>
      <c r="B74" s="38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132" t="s">
        <v>120</v>
      </c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418" t="s">
        <v>35</v>
      </c>
      <c r="BC74" s="412"/>
      <c r="BD74" s="413"/>
      <c r="BE74" s="413"/>
      <c r="BF74" s="413"/>
      <c r="BG74" s="413"/>
      <c r="BH74" s="413"/>
      <c r="BI74" s="413"/>
      <c r="BJ74" s="413"/>
      <c r="BK74" s="413"/>
      <c r="BL74" s="414"/>
      <c r="BM74" s="2"/>
      <c r="BN74" s="22"/>
      <c r="BO74" s="30"/>
      <c r="BP74" s="30"/>
      <c r="BQ74" s="1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</row>
    <row r="75" spans="1:97" ht="9.75" customHeight="1">
      <c r="A75" s="22"/>
      <c r="B75" s="38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418"/>
      <c r="BC75" s="412"/>
      <c r="BD75" s="413"/>
      <c r="BE75" s="413"/>
      <c r="BF75" s="413"/>
      <c r="BG75" s="413"/>
      <c r="BH75" s="413"/>
      <c r="BI75" s="413"/>
      <c r="BJ75" s="413"/>
      <c r="BK75" s="413"/>
      <c r="BL75" s="414"/>
      <c r="BM75" s="2"/>
      <c r="BN75" s="22"/>
      <c r="BO75" s="30"/>
      <c r="BP75" s="30"/>
      <c r="BQ75" s="1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</row>
    <row r="76" spans="1:97" ht="9.75" customHeight="1" thickBot="1">
      <c r="A76" s="22"/>
      <c r="B76" s="38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135" t="s">
        <v>121</v>
      </c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02"/>
      <c r="BC76" s="415"/>
      <c r="BD76" s="416"/>
      <c r="BE76" s="416"/>
      <c r="BF76" s="416"/>
      <c r="BG76" s="416"/>
      <c r="BH76" s="416"/>
      <c r="BI76" s="416"/>
      <c r="BJ76" s="416"/>
      <c r="BK76" s="416"/>
      <c r="BL76" s="417"/>
      <c r="BM76" s="2"/>
      <c r="BN76" s="22"/>
      <c r="BO76" s="30"/>
      <c r="BP76" s="30"/>
      <c r="BQ76" s="1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</row>
    <row r="77" spans="1:97" ht="9.75" customHeight="1">
      <c r="A77" s="22"/>
      <c r="B77" s="38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105"/>
      <c r="BD77" s="40"/>
      <c r="BE77" s="40"/>
      <c r="BF77" s="40"/>
      <c r="BG77" s="40"/>
      <c r="BH77" s="40"/>
      <c r="BI77" s="40"/>
      <c r="BJ77" s="40"/>
      <c r="BK77" s="40"/>
      <c r="BL77" s="40"/>
      <c r="BM77" s="2"/>
      <c r="BN77" s="22"/>
      <c r="BO77" s="30"/>
      <c r="BP77" s="30"/>
      <c r="BQ77" s="1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</row>
    <row r="78" spans="1:97" ht="9.75" customHeight="1">
      <c r="A78" s="22"/>
      <c r="B78" s="38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2"/>
      <c r="BN78" s="22"/>
      <c r="BO78" s="30"/>
      <c r="BP78" s="30"/>
      <c r="BQ78" s="1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</row>
    <row r="79" spans="1:97" ht="9.75" customHeight="1">
      <c r="A79" s="22"/>
      <c r="B79" s="38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2"/>
      <c r="BN79" s="22"/>
      <c r="BO79" s="30"/>
      <c r="BP79" s="30"/>
      <c r="BQ79" s="1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</row>
    <row r="80" spans="1:97" ht="9.75" customHeight="1">
      <c r="A80" s="22"/>
      <c r="B80" s="38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2"/>
      <c r="BN80" s="22"/>
      <c r="BO80" s="30"/>
      <c r="BP80" s="30"/>
      <c r="BQ80" s="1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</row>
    <row r="81" spans="1:66" ht="9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</row>
  </sheetData>
  <mergeCells count="163">
    <mergeCell ref="AR16:AS16"/>
    <mergeCell ref="AR34:AS34"/>
    <mergeCell ref="C2:D2"/>
    <mergeCell ref="C30:D30"/>
    <mergeCell ref="AI31:AP32"/>
    <mergeCell ref="AG3:AP4"/>
    <mergeCell ref="Z5:AP6"/>
    <mergeCell ref="Z7:AP8"/>
    <mergeCell ref="W9:AP10"/>
    <mergeCell ref="V11:AP12"/>
    <mergeCell ref="S15:AP16"/>
    <mergeCell ref="BC73:BL76"/>
    <mergeCell ref="BB74:BB75"/>
    <mergeCell ref="AC43:AP44"/>
    <mergeCell ref="Z45:AP46"/>
    <mergeCell ref="BF69:BL70"/>
    <mergeCell ref="AY69:BE70"/>
    <mergeCell ref="AR69:AX70"/>
    <mergeCell ref="AR44:AS44"/>
    <mergeCell ref="C19:AY20"/>
    <mergeCell ref="E2:BL2"/>
    <mergeCell ref="E30:BK30"/>
    <mergeCell ref="BI12:BL14"/>
    <mergeCell ref="C9:V10"/>
    <mergeCell ref="C15:R16"/>
    <mergeCell ref="AQ4:AQ16"/>
    <mergeCell ref="C3:AF4"/>
    <mergeCell ref="C13:AC14"/>
    <mergeCell ref="C5:Y6"/>
    <mergeCell ref="C7:Y8"/>
    <mergeCell ref="AX32:AY37"/>
    <mergeCell ref="T69:AP70"/>
    <mergeCell ref="X41:AP42"/>
    <mergeCell ref="C37:Z38"/>
    <mergeCell ref="C35:AC36"/>
    <mergeCell ref="C51:BL63"/>
    <mergeCell ref="AX40:AY40"/>
    <mergeCell ref="AX42:AY42"/>
    <mergeCell ref="AA37:AP38"/>
    <mergeCell ref="AD13:AP14"/>
    <mergeCell ref="AX38:AY38"/>
    <mergeCell ref="AR36:AS36"/>
    <mergeCell ref="C11:U12"/>
    <mergeCell ref="AR35:AS35"/>
    <mergeCell ref="AD35:AP36"/>
    <mergeCell ref="AR11:AS11"/>
    <mergeCell ref="AR13:AS13"/>
    <mergeCell ref="AR15:AS15"/>
    <mergeCell ref="C33:AK34"/>
    <mergeCell ref="BA39:BC41"/>
    <mergeCell ref="AR38:AS38"/>
    <mergeCell ref="AU38:AV38"/>
    <mergeCell ref="AX41:AY41"/>
    <mergeCell ref="AU39:AV39"/>
    <mergeCell ref="AX39:AY39"/>
    <mergeCell ref="AR37:AS37"/>
    <mergeCell ref="BA49:BC49"/>
    <mergeCell ref="BG40:BH42"/>
    <mergeCell ref="BI40:BL42"/>
    <mergeCell ref="BA46:BC46"/>
    <mergeCell ref="BD40:BF42"/>
    <mergeCell ref="AU40:AV40"/>
    <mergeCell ref="AU41:AV41"/>
    <mergeCell ref="AX43:AY43"/>
    <mergeCell ref="BA47:BC48"/>
    <mergeCell ref="C43:AB44"/>
    <mergeCell ref="C41:W42"/>
    <mergeCell ref="AE39:AP40"/>
    <mergeCell ref="AR39:AS39"/>
    <mergeCell ref="AR41:AS41"/>
    <mergeCell ref="C39:AD40"/>
    <mergeCell ref="AR40:AS40"/>
    <mergeCell ref="C45:Y46"/>
    <mergeCell ref="AX47:AY47"/>
    <mergeCell ref="C49:AQ49"/>
    <mergeCell ref="AU49:AV49"/>
    <mergeCell ref="AR46:AS46"/>
    <mergeCell ref="AU46:AV46"/>
    <mergeCell ref="AX46:AY46"/>
    <mergeCell ref="BA43:BC45"/>
    <mergeCell ref="AR42:AS42"/>
    <mergeCell ref="AU42:AV42"/>
    <mergeCell ref="AR43:AS43"/>
    <mergeCell ref="AU43:AV43"/>
    <mergeCell ref="AU45:AV45"/>
    <mergeCell ref="AR45:AS45"/>
    <mergeCell ref="AU44:AV44"/>
    <mergeCell ref="BA42:BC42"/>
    <mergeCell ref="AU36:AV36"/>
    <mergeCell ref="BA38:BC38"/>
    <mergeCell ref="AU31:AV31"/>
    <mergeCell ref="AU33:AV33"/>
    <mergeCell ref="BA35:BC37"/>
    <mergeCell ref="AU35:AV35"/>
    <mergeCell ref="AU32:AV32"/>
    <mergeCell ref="AU37:AV37"/>
    <mergeCell ref="AU34:AV34"/>
    <mergeCell ref="AX31:AY31"/>
    <mergeCell ref="BA18:BC19"/>
    <mergeCell ref="BA20:BC20"/>
    <mergeCell ref="BA34:BC34"/>
    <mergeCell ref="BA32:BC33"/>
    <mergeCell ref="C22:BL29"/>
    <mergeCell ref="C17:AS18"/>
    <mergeCell ref="AR33:AS33"/>
    <mergeCell ref="AR32:AS32"/>
    <mergeCell ref="AR31:AS31"/>
    <mergeCell ref="C31:AH32"/>
    <mergeCell ref="BA15:BC16"/>
    <mergeCell ref="AU16:AV16"/>
    <mergeCell ref="BA10:BC10"/>
    <mergeCell ref="BA17:BC17"/>
    <mergeCell ref="AU11:AV11"/>
    <mergeCell ref="AZ11:AZ14"/>
    <mergeCell ref="AZ15:AZ17"/>
    <mergeCell ref="AU10:AV10"/>
    <mergeCell ref="AU15:AV15"/>
    <mergeCell ref="BD12:BF14"/>
    <mergeCell ref="BG12:BH14"/>
    <mergeCell ref="AR14:AS14"/>
    <mergeCell ref="AU14:AV14"/>
    <mergeCell ref="AX14:AY14"/>
    <mergeCell ref="BA14:BC14"/>
    <mergeCell ref="AR12:AS12"/>
    <mergeCell ref="BA11:BC13"/>
    <mergeCell ref="AU12:AV12"/>
    <mergeCell ref="AX12:AY12"/>
    <mergeCell ref="BA7:BC9"/>
    <mergeCell ref="AZ7:AZ10"/>
    <mergeCell ref="AU8:AV8"/>
    <mergeCell ref="AR6:AS6"/>
    <mergeCell ref="AU6:AV6"/>
    <mergeCell ref="AR8:AS8"/>
    <mergeCell ref="AR7:AS7"/>
    <mergeCell ref="AR9:AS9"/>
    <mergeCell ref="AR10:AS10"/>
    <mergeCell ref="AU4:AV4"/>
    <mergeCell ref="BA4:BC5"/>
    <mergeCell ref="AR5:AS5"/>
    <mergeCell ref="AX5:AY5"/>
    <mergeCell ref="AR4:AS4"/>
    <mergeCell ref="AZ4:AZ6"/>
    <mergeCell ref="AX6:AY6"/>
    <mergeCell ref="BA6:BC6"/>
    <mergeCell ref="BO18:BQ20"/>
    <mergeCell ref="AZ18:AZ20"/>
    <mergeCell ref="AU7:AV7"/>
    <mergeCell ref="AU5:AV5"/>
    <mergeCell ref="AU9:AV9"/>
    <mergeCell ref="AU13:AV13"/>
    <mergeCell ref="AX13:AY13"/>
    <mergeCell ref="AX15:AY15"/>
    <mergeCell ref="AU17:AV17"/>
    <mergeCell ref="AX7:AY7"/>
    <mergeCell ref="BO4:BQ6"/>
    <mergeCell ref="BO7:BQ10"/>
    <mergeCell ref="BO11:BQ14"/>
    <mergeCell ref="BO15:BQ17"/>
    <mergeCell ref="BO47:BQ49"/>
    <mergeCell ref="BO43:BQ46"/>
    <mergeCell ref="BO32:BQ34"/>
    <mergeCell ref="BO35:BQ38"/>
    <mergeCell ref="BO39:BQ42"/>
  </mergeCells>
  <printOptions horizontalCentered="1" verticalCentered="1"/>
  <pageMargins left="0" right="0" top="0" bottom="0" header="0.31496062992125984" footer="0.2"/>
  <pageSetup fitToHeight="1" fitToWidth="1" horizontalDpi="300" verticalDpi="300" orientation="portrait" paperSize="9" scale="89" r:id="rId2"/>
  <headerFooter alignWithMargins="0">
    <oddFooter>&amp;L&amp;"MS Serif,Normale\&amp;7&amp;F -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53"/>
  <sheetViews>
    <sheetView workbookViewId="0" topLeftCell="A1">
      <selection activeCell="C21" sqref="C21:R49"/>
    </sheetView>
  </sheetViews>
  <sheetFormatPr defaultColWidth="9.140625" defaultRowHeight="12.75"/>
  <cols>
    <col min="1" max="1" width="2.00390625" style="1" customWidth="1"/>
    <col min="2" max="2" width="0.85546875" style="0" customWidth="1"/>
    <col min="3" max="3" width="4.7109375" style="92" customWidth="1"/>
    <col min="4" max="4" width="5.8515625" style="92" customWidth="1"/>
    <col min="5" max="5" width="7.7109375" style="92" customWidth="1"/>
    <col min="6" max="6" width="4.421875" style="92" customWidth="1"/>
    <col min="7" max="7" width="16.7109375" style="92" customWidth="1"/>
    <col min="8" max="10" width="5.7109375" style="92" customWidth="1"/>
    <col min="11" max="11" width="2.7109375" style="92" customWidth="1"/>
    <col min="12" max="14" width="5.7109375" style="92" customWidth="1"/>
    <col min="15" max="15" width="2.7109375" style="92" customWidth="1"/>
    <col min="16" max="18" width="5.7109375" style="92" customWidth="1"/>
    <col min="19" max="19" width="2.7109375" style="1" customWidth="1"/>
    <col min="20" max="20" width="2.28125" style="1" customWidth="1"/>
    <col min="21" max="16384" width="9.140625" style="1" customWidth="1"/>
  </cols>
  <sheetData>
    <row r="1" spans="1:20" ht="10.5" customHeight="1">
      <c r="A1" s="37"/>
      <c r="B1" s="37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37"/>
      <c r="T1" s="37"/>
    </row>
    <row r="2" spans="1:20" ht="24.75" customHeight="1">
      <c r="A2" s="37"/>
      <c r="B2" s="2"/>
      <c r="C2" s="448" t="s">
        <v>27</v>
      </c>
      <c r="D2" s="448"/>
      <c r="E2" s="448"/>
      <c r="F2" s="448"/>
      <c r="G2" s="448"/>
      <c r="H2" s="449" t="s">
        <v>122</v>
      </c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3"/>
      <c r="T2" s="37"/>
    </row>
    <row r="3" spans="1:51" ht="15.75" customHeight="1">
      <c r="A3" s="37"/>
      <c r="B3" s="2"/>
      <c r="C3" s="305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30"/>
      <c r="S3" s="2"/>
      <c r="T3" s="37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ht="15.75" customHeight="1">
      <c r="A4" s="37"/>
      <c r="B4" s="2"/>
      <c r="C4" s="431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3"/>
      <c r="S4" s="2"/>
      <c r="T4" s="37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ht="15.75" customHeight="1">
      <c r="A5" s="37"/>
      <c r="B5" s="2"/>
      <c r="C5" s="431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3"/>
      <c r="S5" s="2"/>
      <c r="T5" s="37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ht="15.75" customHeight="1">
      <c r="A6" s="37"/>
      <c r="B6" s="2"/>
      <c r="C6" s="431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3"/>
      <c r="S6" s="2"/>
      <c r="T6" s="37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ht="15.75" customHeight="1">
      <c r="A7" s="37"/>
      <c r="B7" s="2"/>
      <c r="C7" s="431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3"/>
      <c r="S7" s="2"/>
      <c r="T7" s="3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ht="15.75" customHeight="1">
      <c r="A8" s="37"/>
      <c r="B8" s="2"/>
      <c r="C8" s="431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3"/>
      <c r="S8" s="2"/>
      <c r="T8" s="37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ht="15.75" customHeight="1">
      <c r="A9" s="37"/>
      <c r="B9" s="2"/>
      <c r="C9" s="431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3"/>
      <c r="S9" s="2"/>
      <c r="T9" s="37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ht="15.75" customHeight="1">
      <c r="A10" s="37"/>
      <c r="B10" s="2"/>
      <c r="C10" s="431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3"/>
      <c r="S10" s="2"/>
      <c r="T10" s="37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ht="15.75" customHeight="1">
      <c r="A11" s="37"/>
      <c r="B11" s="2"/>
      <c r="C11" s="431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3"/>
      <c r="S11" s="2"/>
      <c r="T11" s="37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ht="15.75" customHeight="1">
      <c r="A12" s="37"/>
      <c r="B12" s="2"/>
      <c r="C12" s="431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3"/>
      <c r="S12" s="2"/>
      <c r="T12" s="37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ht="15.75" customHeight="1">
      <c r="A13" s="37"/>
      <c r="B13" s="2"/>
      <c r="C13" s="434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6"/>
      <c r="S13" s="2"/>
      <c r="T13" s="37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ht="6.75" customHeight="1">
      <c r="A14" s="37"/>
      <c r="B14" s="2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2"/>
      <c r="T14" s="37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11.25" customHeight="1">
      <c r="A15" s="37"/>
      <c r="B15" s="2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2"/>
      <c r="T15" s="37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ht="11.25" customHeight="1">
      <c r="A16" s="37"/>
      <c r="B16" s="10"/>
      <c r="C16" s="446" t="s">
        <v>28</v>
      </c>
      <c r="D16" s="446"/>
      <c r="E16" s="446"/>
      <c r="F16" s="446"/>
      <c r="G16" s="447"/>
      <c r="H16" s="440" t="s">
        <v>123</v>
      </c>
      <c r="I16" s="441"/>
      <c r="J16" s="442"/>
      <c r="K16" s="97"/>
      <c r="L16" s="440" t="s">
        <v>124</v>
      </c>
      <c r="M16" s="441"/>
      <c r="N16" s="442"/>
      <c r="O16" s="104"/>
      <c r="P16" s="440" t="s">
        <v>125</v>
      </c>
      <c r="Q16" s="441"/>
      <c r="R16" s="442"/>
      <c r="S16" s="2"/>
      <c r="T16" s="37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ht="12.75" customHeight="1">
      <c r="A17" s="37"/>
      <c r="B17" s="11"/>
      <c r="C17" s="446"/>
      <c r="D17" s="446"/>
      <c r="E17" s="446"/>
      <c r="F17" s="446"/>
      <c r="G17" s="447"/>
      <c r="H17" s="443"/>
      <c r="I17" s="444"/>
      <c r="J17" s="445"/>
      <c r="K17" s="97"/>
      <c r="L17" s="443"/>
      <c r="M17" s="444"/>
      <c r="N17" s="445"/>
      <c r="O17" s="104"/>
      <c r="P17" s="443"/>
      <c r="Q17" s="444"/>
      <c r="R17" s="445"/>
      <c r="S17" s="2"/>
      <c r="T17" s="3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ht="7.5" customHeight="1">
      <c r="A18" s="37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2"/>
      <c r="T18" s="37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20" ht="37.5" customHeight="1">
      <c r="A19" s="37"/>
      <c r="B19" s="36"/>
      <c r="C19" s="450" t="s">
        <v>29</v>
      </c>
      <c r="D19" s="450"/>
      <c r="E19" s="450"/>
      <c r="F19" s="450"/>
      <c r="G19" s="450"/>
      <c r="H19" s="451" t="s">
        <v>160</v>
      </c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28"/>
      <c r="T19" s="37"/>
    </row>
    <row r="20" spans="1:51" ht="15.75" customHeight="1">
      <c r="A20" s="37"/>
      <c r="B20" s="2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2"/>
      <c r="T20" s="37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ht="15.75" customHeight="1">
      <c r="A21" s="37"/>
      <c r="B21" s="2"/>
      <c r="C21" s="305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30"/>
      <c r="S21" s="2"/>
      <c r="T21" s="37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ht="15.75" customHeight="1">
      <c r="A22" s="37"/>
      <c r="B22" s="2"/>
      <c r="C22" s="431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3"/>
      <c r="S22" s="2"/>
      <c r="T22" s="37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ht="15.75" customHeight="1">
      <c r="A23" s="37"/>
      <c r="B23" s="2"/>
      <c r="C23" s="431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3"/>
      <c r="S23" s="2"/>
      <c r="T23" s="37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ht="15.75" customHeight="1">
      <c r="A24" s="37"/>
      <c r="B24" s="2"/>
      <c r="C24" s="431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3"/>
      <c r="S24" s="2"/>
      <c r="T24" s="37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ht="15.75" customHeight="1">
      <c r="A25" s="37"/>
      <c r="B25" s="2"/>
      <c r="C25" s="431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3"/>
      <c r="S25" s="2"/>
      <c r="T25" s="37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5.75" customHeight="1">
      <c r="A26" s="37"/>
      <c r="B26" s="2"/>
      <c r="C26" s="431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3"/>
      <c r="S26" s="2"/>
      <c r="T26" s="3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5.75" customHeight="1">
      <c r="A27" s="37"/>
      <c r="B27" s="2"/>
      <c r="C27" s="431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3"/>
      <c r="S27" s="2"/>
      <c r="T27" s="3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5.75" customHeight="1">
      <c r="A28" s="37"/>
      <c r="B28" s="2"/>
      <c r="C28" s="431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3"/>
      <c r="S28" s="2"/>
      <c r="T28" s="37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5.75" customHeight="1">
      <c r="A29" s="37"/>
      <c r="B29" s="2"/>
      <c r="C29" s="431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3"/>
      <c r="S29" s="2"/>
      <c r="T29" s="37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ht="15.75" customHeight="1">
      <c r="A30" s="37"/>
      <c r="B30" s="2"/>
      <c r="C30" s="431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3"/>
      <c r="S30" s="2"/>
      <c r="T30" s="37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ht="15.75" customHeight="1">
      <c r="A31" s="37"/>
      <c r="B31" s="2"/>
      <c r="C31" s="431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3"/>
      <c r="S31" s="2"/>
      <c r="T31" s="37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ht="15.75" customHeight="1">
      <c r="A32" s="37"/>
      <c r="B32" s="2"/>
      <c r="C32" s="431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3"/>
      <c r="S32" s="2"/>
      <c r="T32" s="37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ht="15.75" customHeight="1">
      <c r="A33" s="37"/>
      <c r="B33" s="2"/>
      <c r="C33" s="431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3"/>
      <c r="S33" s="2"/>
      <c r="T33" s="37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ht="15.75" customHeight="1">
      <c r="A34" s="37"/>
      <c r="B34" s="2"/>
      <c r="C34" s="431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3"/>
      <c r="S34" s="2"/>
      <c r="T34" s="37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ht="15.75" customHeight="1">
      <c r="A35" s="37"/>
      <c r="B35" s="2"/>
      <c r="C35" s="431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3"/>
      <c r="S35" s="2"/>
      <c r="T35" s="37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ht="15.75" customHeight="1">
      <c r="A36" s="37"/>
      <c r="B36" s="2"/>
      <c r="C36" s="431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3"/>
      <c r="S36" s="2"/>
      <c r="T36" s="37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ht="15.75" customHeight="1">
      <c r="A37" s="37"/>
      <c r="B37" s="2"/>
      <c r="C37" s="431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3"/>
      <c r="S37" s="2"/>
      <c r="T37" s="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ht="15.75" customHeight="1">
      <c r="A38" s="37"/>
      <c r="B38" s="2"/>
      <c r="C38" s="431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3"/>
      <c r="S38" s="2"/>
      <c r="T38" s="37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ht="15.75" customHeight="1">
      <c r="A39" s="37"/>
      <c r="B39" s="2"/>
      <c r="C39" s="431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3"/>
      <c r="S39" s="2"/>
      <c r="T39" s="37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ht="15.75" customHeight="1">
      <c r="A40" s="37"/>
      <c r="B40" s="2"/>
      <c r="C40" s="431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3"/>
      <c r="S40" s="2"/>
      <c r="T40" s="37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ht="15.75" customHeight="1">
      <c r="A41" s="37"/>
      <c r="B41" s="2"/>
      <c r="C41" s="431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3"/>
      <c r="S41" s="2"/>
      <c r="T41" s="37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20" ht="15.75" customHeight="1">
      <c r="A42" s="37"/>
      <c r="B42" s="2"/>
      <c r="C42" s="431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3"/>
      <c r="S42" s="3"/>
      <c r="T42" s="37"/>
    </row>
    <row r="43" spans="1:51" ht="15.75" customHeight="1">
      <c r="A43" s="37"/>
      <c r="B43" s="2"/>
      <c r="C43" s="431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3"/>
      <c r="S43" s="2"/>
      <c r="T43" s="37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ht="15.75" customHeight="1">
      <c r="A44" s="37"/>
      <c r="B44" s="2"/>
      <c r="C44" s="431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3"/>
      <c r="S44" s="2"/>
      <c r="T44" s="37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ht="15.75" customHeight="1">
      <c r="A45" s="37"/>
      <c r="B45" s="2"/>
      <c r="C45" s="431"/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3"/>
      <c r="S45" s="2"/>
      <c r="T45" s="37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ht="15.75" customHeight="1">
      <c r="A46" s="37"/>
      <c r="B46" s="2"/>
      <c r="C46" s="431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3"/>
      <c r="S46" s="2"/>
      <c r="T46" s="37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ht="15.75" customHeight="1">
      <c r="A47" s="37"/>
      <c r="B47" s="2"/>
      <c r="C47" s="431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3"/>
      <c r="S47" s="2"/>
      <c r="T47" s="3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ht="15.75" customHeight="1">
      <c r="A48" s="37"/>
      <c r="B48" s="2"/>
      <c r="C48" s="431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3"/>
      <c r="S48" s="2"/>
      <c r="T48" s="37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20" ht="15.75" customHeight="1">
      <c r="A49" s="37"/>
      <c r="B49" s="2"/>
      <c r="C49" s="434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6"/>
      <c r="S49" s="3"/>
      <c r="T49" s="37"/>
    </row>
    <row r="50" spans="1:20" ht="26.25" customHeight="1">
      <c r="A50" s="37"/>
      <c r="B50" s="2"/>
      <c r="C50" s="90"/>
      <c r="D50" s="437">
        <f ca="1">NOW()</f>
        <v>37882.97595474537</v>
      </c>
      <c r="E50" s="437"/>
      <c r="F50" s="437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3"/>
      <c r="T50" s="37"/>
    </row>
    <row r="51" spans="1:20" ht="12" customHeight="1">
      <c r="A51" s="37"/>
      <c r="B51" s="2"/>
      <c r="C51" s="90" t="s">
        <v>31</v>
      </c>
      <c r="D51" s="438"/>
      <c r="E51" s="438"/>
      <c r="F51" s="438"/>
      <c r="G51" s="90"/>
      <c r="H51" s="90"/>
      <c r="I51" s="90"/>
      <c r="J51" s="427"/>
      <c r="K51" s="427"/>
      <c r="L51" s="427"/>
      <c r="M51" s="427"/>
      <c r="N51" s="427"/>
      <c r="O51" s="427"/>
      <c r="P51" s="427"/>
      <c r="Q51" s="427"/>
      <c r="R51" s="427"/>
      <c r="S51" s="3"/>
      <c r="T51" s="37"/>
    </row>
    <row r="52" spans="1:20" ht="12" customHeight="1">
      <c r="A52" s="37"/>
      <c r="B52" s="2"/>
      <c r="C52" s="90"/>
      <c r="D52" s="90"/>
      <c r="E52" s="90"/>
      <c r="F52" s="90"/>
      <c r="G52" s="90"/>
      <c r="H52" s="90"/>
      <c r="I52" s="90"/>
      <c r="J52" s="428" t="s">
        <v>129</v>
      </c>
      <c r="K52" s="428"/>
      <c r="L52" s="428"/>
      <c r="M52" s="428"/>
      <c r="N52" s="428"/>
      <c r="O52" s="428"/>
      <c r="P52" s="428"/>
      <c r="Q52" s="428"/>
      <c r="R52" s="428"/>
      <c r="S52" s="3"/>
      <c r="T52" s="37"/>
    </row>
    <row r="53" spans="1:20" ht="12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14">
    <mergeCell ref="C2:G2"/>
    <mergeCell ref="H2:R2"/>
    <mergeCell ref="C19:G19"/>
    <mergeCell ref="H19:R19"/>
    <mergeCell ref="C20:R20"/>
    <mergeCell ref="C3:R13"/>
    <mergeCell ref="H16:J17"/>
    <mergeCell ref="L16:N17"/>
    <mergeCell ref="P16:R17"/>
    <mergeCell ref="C16:G17"/>
    <mergeCell ref="J51:R51"/>
    <mergeCell ref="J52:R52"/>
    <mergeCell ref="C21:R49"/>
    <mergeCell ref="D50:F51"/>
  </mergeCells>
  <printOptions horizontalCentered="1" verticalCentered="1"/>
  <pageMargins left="0" right="0" top="0" bottom="0" header="0.31496062992125984" footer="0.2"/>
  <pageSetup orientation="portrait" paperSize="9" scale="90" r:id="rId2"/>
  <headerFooter alignWithMargins="0">
    <oddFooter>&amp;L&amp;"MS Serif,Normale\&amp;7&amp;F -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 Abati - Livorno</dc:creator>
  <cp:keywords/>
  <dc:description/>
  <cp:lastModifiedBy>Claudio</cp:lastModifiedBy>
  <cp:lastPrinted>2003-09-16T18:14:00Z</cp:lastPrinted>
  <dcterms:created xsi:type="dcterms:W3CDTF">2000-09-20T06:23:09Z</dcterms:created>
  <dcterms:modified xsi:type="dcterms:W3CDTF">2003-09-18T21:25:22Z</dcterms:modified>
  <cp:category/>
  <cp:version/>
  <cp:contentType/>
  <cp:contentStatus/>
</cp:coreProperties>
</file>